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15" windowWidth="17625" windowHeight="11190" activeTab="4"/>
  </bookViews>
  <sheets>
    <sheet name="3et1" sheetId="1" r:id="rId1"/>
    <sheet name="3et2,et3" sheetId="2" r:id="rId2"/>
    <sheet name="3et4" sheetId="3" r:id="rId3"/>
    <sheet name="3st1" sheetId="4" r:id="rId4"/>
    <sheet name="3e1" sheetId="5" r:id="rId5"/>
    <sheet name="3S1" sheetId="6" r:id="rId6"/>
    <sheet name="3s2" sheetId="7" r:id="rId7"/>
    <sheet name="3S3" sheetId="8" r:id="rId8"/>
    <sheet name="3S4" sheetId="9" r:id="rId9"/>
  </sheets>
  <definedNames/>
  <calcPr fullCalcOnLoad="1"/>
</workbook>
</file>

<file path=xl/sharedStrings.xml><?xml version="1.0" encoding="utf-8"?>
<sst xmlns="http://schemas.openxmlformats.org/spreadsheetml/2006/main" count="732" uniqueCount="119">
  <si>
    <t>K.BR.</t>
  </si>
  <si>
    <t>NAZIV UDŽBENIKA</t>
  </si>
  <si>
    <t>AUTOR(I)</t>
  </si>
  <si>
    <t>VRSTA IZDANJA</t>
  </si>
  <si>
    <t>RAZRED</t>
  </si>
  <si>
    <t>NAKLADNIK</t>
  </si>
  <si>
    <t>NEW HEADWAY PRE-INTERMEDIATE THE 3rd EDITION Student's Book</t>
  </si>
  <si>
    <t>John Soars, Liz Soars</t>
  </si>
  <si>
    <t>udžbenik s CD-ROM-om</t>
  </si>
  <si>
    <t>ALGORITAM</t>
  </si>
  <si>
    <t>NEW HEADWAY PRE-INTERMEDIATE THE 3rd EDITION Workbook</t>
  </si>
  <si>
    <t>John Soars, Liz Soars, Sylvia Wheeldon</t>
  </si>
  <si>
    <t>radna bilježnica</t>
  </si>
  <si>
    <t>PROFIL</t>
  </si>
  <si>
    <t>udžbenik</t>
  </si>
  <si>
    <t>HRVATSKI JEZIK 3</t>
  </si>
  <si>
    <t>ELEKTRONIČKI SKLOPOVI</t>
  </si>
  <si>
    <t>ELEMENT</t>
  </si>
  <si>
    <t>NEODIDACTA</t>
  </si>
  <si>
    <t>udžbenik s DVD-om</t>
  </si>
  <si>
    <t>ELEKTRIČNI STROJEVI I UREĐAJI</t>
  </si>
  <si>
    <t>Zdravko Varga</t>
  </si>
  <si>
    <t>DIREKT 3</t>
  </si>
  <si>
    <t>Giorgio Motta, Veljko Dunjko</t>
  </si>
  <si>
    <t>udžbenik s CD-om</t>
  </si>
  <si>
    <t>KLETT</t>
  </si>
  <si>
    <t>AUSBLICK 2</t>
  </si>
  <si>
    <t>Anni Fischer-Mitziviris</t>
  </si>
  <si>
    <t>radna bilježnica s CD-om</t>
  </si>
  <si>
    <t>KNJIŽEVNOST 3</t>
  </si>
  <si>
    <t>Snježana Zrinjan</t>
  </si>
  <si>
    <t>ALFA</t>
  </si>
  <si>
    <t>Nediljka Furčić</t>
  </si>
  <si>
    <t>PNEUMATIKA I HIDRAULIKA - I. DIO</t>
  </si>
  <si>
    <t>Gojko Nikolić</t>
  </si>
  <si>
    <t>3,4,2</t>
  </si>
  <si>
    <t>TIPEX</t>
  </si>
  <si>
    <t>PNEUMATIKA I HIDRAULIKA 1. DIO - PNEUMATIKA</t>
  </si>
  <si>
    <t>2,4,3</t>
  </si>
  <si>
    <t>ŠN</t>
  </si>
  <si>
    <t>AUTOMATIKA</t>
  </si>
  <si>
    <t>Velibor Ravlić</t>
  </si>
  <si>
    <t>RAVEL</t>
  </si>
  <si>
    <t>RADIONIČKE VJEŽBE</t>
  </si>
  <si>
    <t>Miroslav Osrečki</t>
  </si>
  <si>
    <t>FIZIKA 3</t>
  </si>
  <si>
    <t>Petar Kulišić</t>
  </si>
  <si>
    <t>ŠK</t>
  </si>
  <si>
    <t>INFORMACIJE I KOMUNIKACIJE</t>
  </si>
  <si>
    <t>Andrea Bednjanec, Tomislav Kos</t>
  </si>
  <si>
    <t>Tomislav Reškovac</t>
  </si>
  <si>
    <t>PNEUMATIKA I HIDRAULIKA 2. DIO - HIDRAULIKA</t>
  </si>
  <si>
    <t>Gojko Nikolić, Jakša Novaković</t>
  </si>
  <si>
    <t>MATEMATIKA U STRUCI 3</t>
  </si>
  <si>
    <t>Boško Šego, Đurđica Salamon, Vladimir Matijević</t>
  </si>
  <si>
    <t>udžbenik sa zbirkom zadataka</t>
  </si>
  <si>
    <t>ALKA</t>
  </si>
  <si>
    <t>NUMERIČKI UPRAVLJANI ALATNI STROJEVI</t>
  </si>
  <si>
    <t>Mladen Bošnjaković</t>
  </si>
  <si>
    <t>Zoran Kalinić</t>
  </si>
  <si>
    <t>EŠV</t>
  </si>
  <si>
    <t>NOVE TEHNOLOGIJE</t>
  </si>
  <si>
    <t>Mato Lučić</t>
  </si>
  <si>
    <t>GRAFIKA</t>
  </si>
  <si>
    <t>TEHNOLOGIJA STROJOBRAVARIJE (ODRŽAVANJE OBRADNIH STROJEVA, OSNOVE ELEKTROTEHNIKE, TEHNOLOŠKI PROCESI)</t>
  </si>
  <si>
    <t>3. RAZRED - TEHNIČAR ZA MEHATRONIKU</t>
  </si>
  <si>
    <t>3. RAZRED - TEHNIČAR ZA RAČUNALSTVO</t>
  </si>
  <si>
    <t>3. RAZRED - RAČUNALNI TEHNIČAR ZA STROJARSTVO</t>
  </si>
  <si>
    <t>3. RAZRED - OBRAĐIVAČ NA NUMERIČKI UPRAVLJANIM ALATNIM STROJEVIMA</t>
  </si>
  <si>
    <t>ŠIFRA</t>
  </si>
  <si>
    <t>šifra</t>
  </si>
  <si>
    <t>Paul A. Davies, Tim Falla</t>
  </si>
  <si>
    <t>udžbenik s MultiROM-om</t>
  </si>
  <si>
    <t>3. ili 4.</t>
  </si>
  <si>
    <t xml:space="preserve">SOLUTIONS B2 : udžbenik engleskog jezika </t>
  </si>
  <si>
    <t>čitanka</t>
  </si>
  <si>
    <t>ODRŽAVANJE ALATNIH STROJEVA</t>
  </si>
  <si>
    <t>1.-4.</t>
  </si>
  <si>
    <t>2.-3.</t>
  </si>
  <si>
    <t xml:space="preserve">ELEKTRONIKA I UPRAVLJANJE </t>
  </si>
  <si>
    <t xml:space="preserve">  Anđelić,   Bednjanec,   Bogut,   Kotur,   Paunović</t>
  </si>
  <si>
    <t>3.</t>
  </si>
  <si>
    <t>KS</t>
  </si>
  <si>
    <t xml:space="preserve">ŽIVOTOM DAROVANI  </t>
  </si>
  <si>
    <t xml:space="preserve"> Čaplar,  Kustura, Živković</t>
  </si>
  <si>
    <t xml:space="preserve">BIOETIKA  </t>
  </si>
  <si>
    <t xml:space="preserve">ELEKTRIČNE INSTALACIJE - 2. DIO </t>
  </si>
  <si>
    <t>Vladimir Rodeš</t>
  </si>
  <si>
    <t xml:space="preserve">ELEKTRIČNE INSTALACIJE - 1. DIO  </t>
  </si>
  <si>
    <t>ELEKTRIČKI STROJEVI</t>
  </si>
  <si>
    <t>Josip Jureković</t>
  </si>
  <si>
    <t>JJ</t>
  </si>
  <si>
    <t>FINOMEHANIKA</t>
  </si>
  <si>
    <t>Anđelka Ređep</t>
  </si>
  <si>
    <t>2,3,4</t>
  </si>
  <si>
    <t>Boris Kulišić</t>
  </si>
  <si>
    <t xml:space="preserve">TEHNIČKA MEHANIKA - KINEMATIKA I DINAMIKA S VJEŽBAMA </t>
  </si>
  <si>
    <t>Branimir Dakić, Neven Elezović</t>
  </si>
  <si>
    <t>MATEMATIKA 3   1. dio</t>
  </si>
  <si>
    <t>MATEMATIKA 3   2. dio</t>
  </si>
  <si>
    <t xml:space="preserve">udžbenik i zbirka  </t>
  </si>
  <si>
    <t xml:space="preserve">FIZIKA 2 :  </t>
  </si>
  <si>
    <t>Damir Bošnjak</t>
  </si>
  <si>
    <t>DIGITALNA ELEKTRONIKA</t>
  </si>
  <si>
    <t xml:space="preserve"> Bošnjak, Furčić, Szabo</t>
  </si>
  <si>
    <t xml:space="preserve">SOLUTIONS B2  </t>
  </si>
  <si>
    <t>CIJENA</t>
  </si>
  <si>
    <t>ČITANKA 3</t>
  </si>
  <si>
    <t>Zbukvić-Ožbolt, Zrinjan</t>
  </si>
  <si>
    <t>EMO</t>
  </si>
  <si>
    <t>EMO i EIN</t>
  </si>
  <si>
    <t xml:space="preserve">EMO i EIN </t>
  </si>
  <si>
    <t>Tomazinić-Krotin</t>
  </si>
  <si>
    <t xml:space="preserve">3. RAZRED - TOKAR </t>
  </si>
  <si>
    <t>3. RAZRED - ELEKTROTEHNIČAR</t>
  </si>
  <si>
    <t>3. RAZRED - ELEKTROINSTALATER(ein), ELEKTROMEHANIČAR(emo), AUTOELEKTRIČAR (ael)</t>
  </si>
  <si>
    <t>SBR</t>
  </si>
  <si>
    <t>3. RAZRED - STROJOBRAVAR, BRAVAR</t>
  </si>
  <si>
    <t>3. RAZRED - AUTOMEHANIČAR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</si>
</sst>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.5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.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>
        <color rgb="FFCBCBCB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34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34" fillId="0" borderId="26" xfId="0" applyNumberFormat="1" applyFont="1" applyBorder="1" applyAlignment="1">
      <alignment/>
    </xf>
    <xf numFmtId="4" fontId="0" fillId="0" borderId="27" xfId="0" applyNumberForma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4" fontId="34" fillId="0" borderId="26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34" fillId="0" borderId="26" xfId="0" applyNumberFormat="1" applyFont="1" applyBorder="1" applyAlignment="1">
      <alignment horizontal="center" vertical="center"/>
    </xf>
    <xf numFmtId="4" fontId="34" fillId="0" borderId="31" xfId="0" applyNumberFormat="1" applyFont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4" fontId="34" fillId="0" borderId="31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3811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7621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3336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3336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11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3336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11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3336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11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3336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304800</xdr:colOff>
      <xdr:row>16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34766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304800</xdr:colOff>
      <xdr:row>17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38576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2386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23862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304800</xdr:colOff>
      <xdr:row>18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619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304800</xdr:colOff>
      <xdr:row>20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000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</xdr:row>
      <xdr:rowOff>0</xdr:rowOff>
    </xdr:from>
    <xdr:to>
      <xdr:col>11</xdr:col>
      <xdr:colOff>304800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00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304800</xdr:colOff>
      <xdr:row>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1906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304800</xdr:colOff>
      <xdr:row>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3811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304800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3811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304800</xdr:colOff>
      <xdr:row>8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3811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304800</xdr:colOff>
      <xdr:row>9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7621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304800</xdr:colOff>
      <xdr:row>15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329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304800</xdr:colOff>
      <xdr:row>16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348615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304800</xdr:colOff>
      <xdr:row>17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3676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304800</xdr:colOff>
      <xdr:row>18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4057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304800</xdr:colOff>
      <xdr:row>19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4438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11</xdr:col>
      <xdr:colOff>304800</xdr:colOff>
      <xdr:row>20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5200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304800</xdr:colOff>
      <xdr:row>21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5581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304800</xdr:colOff>
      <xdr:row>22</xdr:row>
      <xdr:rowOff>228600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5962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304800</xdr:colOff>
      <xdr:row>24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634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</xdr:row>
      <xdr:rowOff>0</xdr:rowOff>
    </xdr:from>
    <xdr:to>
      <xdr:col>11</xdr:col>
      <xdr:colOff>304800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00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304800</xdr:colOff>
      <xdr:row>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1906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304800</xdr:colOff>
      <xdr:row>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3811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304800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3811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304800</xdr:colOff>
      <xdr:row>8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3811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304800</xdr:colOff>
      <xdr:row>9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7621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304800</xdr:colOff>
      <xdr:row>14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304800</xdr:colOff>
      <xdr:row>15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32861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304800</xdr:colOff>
      <xdr:row>16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34766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304800</xdr:colOff>
      <xdr:row>17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38576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304800</xdr:colOff>
      <xdr:row>18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42386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11</xdr:col>
      <xdr:colOff>304800</xdr:colOff>
      <xdr:row>19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5000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11</xdr:col>
      <xdr:colOff>304800</xdr:colOff>
      <xdr:row>20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5381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304800</xdr:colOff>
      <xdr:row>22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5762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304800</xdr:colOff>
      <xdr:row>22</xdr:row>
      <xdr:rowOff>228600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5953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</xdr:row>
      <xdr:rowOff>0</xdr:rowOff>
    </xdr:from>
    <xdr:to>
      <xdr:col>9</xdr:col>
      <xdr:colOff>304800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00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304800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200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7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390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7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390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7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390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9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771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105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304800</xdr:colOff>
      <xdr:row>14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29565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486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486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486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304800</xdr:colOff>
      <xdr:row>15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9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7621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304800</xdr:colOff>
      <xdr:row>10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3336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905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905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905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905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905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304800</xdr:colOff>
      <xdr:row>12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905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304800</xdr:colOff>
      <xdr:row>13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105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304800</xdr:colOff>
      <xdr:row>13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29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304800</xdr:colOff>
      <xdr:row>15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676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304800</xdr:colOff>
      <xdr:row>16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4057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390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390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771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304800</xdr:colOff>
      <xdr:row>9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152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53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12</xdr:row>
      <xdr:rowOff>342900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105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12</xdr:row>
      <xdr:rowOff>342900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105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12</xdr:row>
      <xdr:rowOff>342900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105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12</xdr:row>
      <xdr:rowOff>342900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105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12</xdr:row>
      <xdr:rowOff>342900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105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304800</xdr:colOff>
      <xdr:row>14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676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14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304800</xdr:colOff>
      <xdr:row>15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4248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304800</xdr:colOff>
      <xdr:row>17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4629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5010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62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304800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81915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7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58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7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58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7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58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8</xdr:row>
      <xdr:rowOff>342900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962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304800</xdr:colOff>
      <xdr:row>9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53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10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304800</xdr:colOff>
      <xdr:row>11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329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304800</xdr:colOff>
      <xdr:row>13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4057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14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443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304800</xdr:colOff>
      <xdr:row>16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4819650"/>
          <a:ext cx="914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7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96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8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2343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304800</xdr:colOff>
      <xdr:row>9</xdr:row>
      <xdr:rowOff>342900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2724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2956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304800</xdr:colOff>
      <xdr:row>11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304800</xdr:colOff>
      <xdr:row>11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304800</xdr:colOff>
      <xdr:row>11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304800</xdr:colOff>
      <xdr:row>11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304800</xdr:colOff>
      <xdr:row>11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8</xdr:col>
      <xdr:colOff>304800</xdr:colOff>
      <xdr:row>7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3906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304800</xdr:colOff>
      <xdr:row>7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3906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304800</xdr:colOff>
      <xdr:row>7</xdr:row>
      <xdr:rowOff>342900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3906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304800</xdr:colOff>
      <xdr:row>7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3906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304800</xdr:colOff>
      <xdr:row>7</xdr:row>
      <xdr:rowOff>342900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3906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304800</xdr:colOff>
      <xdr:row>8</xdr:row>
      <xdr:rowOff>342900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9621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304800</xdr:colOff>
      <xdr:row>11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329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304800</xdr:colOff>
      <xdr:row>13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38671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4"/>
  <sheetViews>
    <sheetView zoomScalePageLayoutView="0" workbookViewId="0" topLeftCell="A7">
      <selection activeCell="H18" sqref="H18"/>
    </sheetView>
  </sheetViews>
  <sheetFormatPr defaultColWidth="9.140625" defaultRowHeight="15"/>
  <cols>
    <col min="1" max="1" width="6.00390625" style="0" bestFit="1" customWidth="1"/>
    <col min="2" max="2" width="33.421875" style="0" bestFit="1" customWidth="1"/>
    <col min="3" max="3" width="25.421875" style="0" customWidth="1"/>
    <col min="4" max="4" width="25.7109375" style="0" bestFit="1" customWidth="1"/>
    <col min="5" max="5" width="7.8515625" style="0" bestFit="1" customWidth="1"/>
    <col min="6" max="6" width="7.8515625" style="0" customWidth="1"/>
    <col min="7" max="7" width="14.421875" style="0" customWidth="1"/>
    <col min="8" max="8" width="12.7109375" style="0" customWidth="1"/>
  </cols>
  <sheetData>
    <row r="1" spans="1:8" ht="18">
      <c r="A1" s="54" t="s">
        <v>65</v>
      </c>
      <c r="B1" s="54"/>
      <c r="C1" s="54"/>
      <c r="D1" s="54"/>
      <c r="E1" s="54"/>
      <c r="F1" s="54"/>
      <c r="G1" s="54"/>
      <c r="H1" s="18"/>
    </row>
    <row r="2" ht="15.75" thickBot="1"/>
    <row r="3" spans="1:8" ht="15">
      <c r="A3" s="1" t="s">
        <v>69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106</v>
      </c>
      <c r="G3" s="3" t="s">
        <v>5</v>
      </c>
      <c r="H3" s="8"/>
    </row>
    <row r="4" spans="1:8" ht="15">
      <c r="A4" s="52">
        <v>784</v>
      </c>
      <c r="B4" s="5" t="s">
        <v>15</v>
      </c>
      <c r="C4" s="5" t="s">
        <v>30</v>
      </c>
      <c r="D4" s="6" t="s">
        <v>12</v>
      </c>
      <c r="E4" s="6">
        <v>3</v>
      </c>
      <c r="F4" s="36">
        <v>29.7</v>
      </c>
      <c r="G4" s="7" t="s">
        <v>31</v>
      </c>
      <c r="H4" s="9"/>
    </row>
    <row r="5" spans="1:8" ht="15">
      <c r="A5" s="53"/>
      <c r="B5" s="5" t="s">
        <v>15</v>
      </c>
      <c r="C5" s="5" t="s">
        <v>30</v>
      </c>
      <c r="D5" s="6" t="s">
        <v>14</v>
      </c>
      <c r="E5" s="6">
        <v>3</v>
      </c>
      <c r="F5" s="36">
        <v>63</v>
      </c>
      <c r="G5" s="7" t="s">
        <v>31</v>
      </c>
      <c r="H5" s="9"/>
    </row>
    <row r="6" spans="1:8" ht="15">
      <c r="A6" s="52">
        <v>830</v>
      </c>
      <c r="B6" s="5" t="s">
        <v>29</v>
      </c>
      <c r="C6" s="5" t="s">
        <v>30</v>
      </c>
      <c r="D6" s="6" t="s">
        <v>75</v>
      </c>
      <c r="E6" s="6">
        <v>3</v>
      </c>
      <c r="F6" s="36">
        <v>84.6</v>
      </c>
      <c r="G6" s="7" t="s">
        <v>31</v>
      </c>
      <c r="H6" s="9"/>
    </row>
    <row r="7" spans="1:8" ht="15">
      <c r="A7" s="53"/>
      <c r="B7" s="5" t="s">
        <v>29</v>
      </c>
      <c r="C7" s="5" t="s">
        <v>30</v>
      </c>
      <c r="D7" s="6" t="s">
        <v>12</v>
      </c>
      <c r="E7" s="6">
        <v>3</v>
      </c>
      <c r="F7" s="36">
        <v>30.6</v>
      </c>
      <c r="G7" s="7" t="s">
        <v>31</v>
      </c>
      <c r="H7" s="9"/>
    </row>
    <row r="8" spans="1:8" ht="30">
      <c r="A8" s="52">
        <v>1877</v>
      </c>
      <c r="B8" s="5" t="s">
        <v>26</v>
      </c>
      <c r="C8" s="55" t="s">
        <v>27</v>
      </c>
      <c r="D8" s="6" t="s">
        <v>28</v>
      </c>
      <c r="E8" s="6">
        <v>3.4</v>
      </c>
      <c r="F8" s="36">
        <v>81</v>
      </c>
      <c r="G8" s="7" t="s">
        <v>9</v>
      </c>
      <c r="H8" s="9"/>
    </row>
    <row r="9" spans="1:8" ht="15">
      <c r="A9" s="53"/>
      <c r="B9" s="5" t="s">
        <v>26</v>
      </c>
      <c r="C9" s="56"/>
      <c r="D9" s="6" t="s">
        <v>14</v>
      </c>
      <c r="E9" s="6">
        <v>3.4</v>
      </c>
      <c r="F9" s="36">
        <v>94.5</v>
      </c>
      <c r="G9" s="7" t="s">
        <v>9</v>
      </c>
      <c r="H9" s="9"/>
    </row>
    <row r="10" spans="1:8" ht="30">
      <c r="A10" s="52">
        <v>2294</v>
      </c>
      <c r="B10" s="5" t="s">
        <v>105</v>
      </c>
      <c r="C10" s="55" t="s">
        <v>71</v>
      </c>
      <c r="D10" s="6" t="s">
        <v>72</v>
      </c>
      <c r="E10" s="6" t="s">
        <v>73</v>
      </c>
      <c r="F10" s="36">
        <v>100.8</v>
      </c>
      <c r="G10" s="7" t="s">
        <v>9</v>
      </c>
      <c r="H10" s="9"/>
    </row>
    <row r="11" spans="1:8" ht="30">
      <c r="A11" s="53"/>
      <c r="B11" s="5" t="s">
        <v>105</v>
      </c>
      <c r="C11" s="56"/>
      <c r="D11" s="6" t="s">
        <v>12</v>
      </c>
      <c r="E11" s="6" t="s">
        <v>73</v>
      </c>
      <c r="F11" s="36">
        <v>54</v>
      </c>
      <c r="G11" s="7" t="s">
        <v>9</v>
      </c>
      <c r="H11" s="9"/>
    </row>
    <row r="12" spans="1:8" ht="15">
      <c r="A12" s="52">
        <v>1330</v>
      </c>
      <c r="B12" s="5" t="s">
        <v>98</v>
      </c>
      <c r="C12" s="55" t="s">
        <v>97</v>
      </c>
      <c r="D12" s="6" t="s">
        <v>100</v>
      </c>
      <c r="E12" s="6" t="s">
        <v>81</v>
      </c>
      <c r="F12" s="36">
        <v>67.5</v>
      </c>
      <c r="G12" s="7" t="s">
        <v>17</v>
      </c>
      <c r="H12" s="9"/>
    </row>
    <row r="13" spans="1:8" ht="15">
      <c r="A13" s="53">
        <v>1330</v>
      </c>
      <c r="B13" s="5" t="s">
        <v>99</v>
      </c>
      <c r="C13" s="56"/>
      <c r="D13" s="6" t="s">
        <v>100</v>
      </c>
      <c r="E13" s="6" t="s">
        <v>81</v>
      </c>
      <c r="F13" s="36">
        <v>67.5</v>
      </c>
      <c r="G13" s="7" t="s">
        <v>17</v>
      </c>
      <c r="H13" s="9"/>
    </row>
    <row r="14" spans="1:8" ht="15">
      <c r="A14" s="52">
        <v>1969</v>
      </c>
      <c r="B14" s="5" t="s">
        <v>16</v>
      </c>
      <c r="C14" s="5" t="s">
        <v>32</v>
      </c>
      <c r="D14" s="6" t="s">
        <v>12</v>
      </c>
      <c r="E14" s="6">
        <v>3</v>
      </c>
      <c r="F14" s="36">
        <v>58.5</v>
      </c>
      <c r="G14" s="7" t="s">
        <v>18</v>
      </c>
      <c r="H14" s="9"/>
    </row>
    <row r="15" spans="1:8" ht="15">
      <c r="A15" s="53"/>
      <c r="B15" s="5" t="s">
        <v>16</v>
      </c>
      <c r="C15" s="5" t="s">
        <v>32</v>
      </c>
      <c r="D15" s="6" t="s">
        <v>19</v>
      </c>
      <c r="E15" s="6">
        <v>3</v>
      </c>
      <c r="F15" s="36">
        <v>99</v>
      </c>
      <c r="G15" s="7" t="s">
        <v>18</v>
      </c>
      <c r="H15" s="9"/>
    </row>
    <row r="16" spans="1:8" ht="30">
      <c r="A16" s="52">
        <v>2362</v>
      </c>
      <c r="B16" s="5" t="s">
        <v>103</v>
      </c>
      <c r="C16" s="5" t="s">
        <v>104</v>
      </c>
      <c r="D16" s="6" t="s">
        <v>14</v>
      </c>
      <c r="E16" s="6" t="s">
        <v>81</v>
      </c>
      <c r="F16" s="36">
        <v>99</v>
      </c>
      <c r="G16" s="7" t="s">
        <v>18</v>
      </c>
      <c r="H16" s="9"/>
    </row>
    <row r="17" spans="1:8" ht="30">
      <c r="A17" s="53"/>
      <c r="B17" s="5" t="s">
        <v>103</v>
      </c>
      <c r="C17" s="5" t="s">
        <v>102</v>
      </c>
      <c r="D17" s="6" t="s">
        <v>12</v>
      </c>
      <c r="E17" s="6" t="s">
        <v>81</v>
      </c>
      <c r="F17" s="36">
        <v>58.5</v>
      </c>
      <c r="G17" s="7" t="s">
        <v>18</v>
      </c>
      <c r="H17" s="9"/>
    </row>
    <row r="18" spans="1:8" ht="30">
      <c r="A18" s="4">
        <v>943</v>
      </c>
      <c r="B18" s="5" t="s">
        <v>33</v>
      </c>
      <c r="C18" s="5" t="s">
        <v>34</v>
      </c>
      <c r="D18" s="6" t="s">
        <v>12</v>
      </c>
      <c r="E18" s="6" t="s">
        <v>35</v>
      </c>
      <c r="F18" s="36">
        <v>40.5</v>
      </c>
      <c r="G18" s="7" t="s">
        <v>36</v>
      </c>
      <c r="H18" s="9"/>
    </row>
    <row r="19" spans="1:8" ht="30">
      <c r="A19" s="4">
        <v>944</v>
      </c>
      <c r="B19" s="5" t="s">
        <v>37</v>
      </c>
      <c r="C19" s="5" t="s">
        <v>34</v>
      </c>
      <c r="D19" s="6" t="s">
        <v>14</v>
      </c>
      <c r="E19" s="6" t="s">
        <v>38</v>
      </c>
      <c r="F19" s="36">
        <v>76</v>
      </c>
      <c r="G19" s="7" t="s">
        <v>39</v>
      </c>
      <c r="H19" s="9"/>
    </row>
    <row r="20" spans="1:8" ht="15">
      <c r="A20" s="4">
        <v>666</v>
      </c>
      <c r="B20" s="5" t="s">
        <v>40</v>
      </c>
      <c r="C20" s="5" t="s">
        <v>41</v>
      </c>
      <c r="D20" s="6" t="s">
        <v>14</v>
      </c>
      <c r="E20" s="6">
        <v>3.4</v>
      </c>
      <c r="F20" s="36">
        <v>72</v>
      </c>
      <c r="G20" s="7" t="s">
        <v>42</v>
      </c>
      <c r="H20" s="9"/>
    </row>
    <row r="21" spans="1:7" ht="15">
      <c r="A21" s="25">
        <v>740</v>
      </c>
      <c r="B21" s="5" t="s">
        <v>92</v>
      </c>
      <c r="C21" s="5" t="s">
        <v>93</v>
      </c>
      <c r="D21" s="6" t="s">
        <v>14</v>
      </c>
      <c r="E21" s="6" t="s">
        <v>94</v>
      </c>
      <c r="F21" s="36">
        <v>107.1</v>
      </c>
      <c r="G21" s="7" t="s">
        <v>47</v>
      </c>
    </row>
    <row r="22" spans="1:7" ht="15">
      <c r="A22" s="4">
        <v>2348</v>
      </c>
      <c r="B22" s="5" t="s">
        <v>83</v>
      </c>
      <c r="C22" s="5" t="s">
        <v>84</v>
      </c>
      <c r="D22" s="6" t="s">
        <v>14</v>
      </c>
      <c r="E22" s="6" t="s">
        <v>81</v>
      </c>
      <c r="F22" s="36">
        <v>43</v>
      </c>
      <c r="G22" s="7" t="s">
        <v>82</v>
      </c>
    </row>
    <row r="23" spans="1:8" ht="15.75" thickBot="1">
      <c r="A23" s="10">
        <v>1920</v>
      </c>
      <c r="B23" s="11" t="s">
        <v>43</v>
      </c>
      <c r="C23" s="11" t="s">
        <v>44</v>
      </c>
      <c r="D23" s="12" t="s">
        <v>12</v>
      </c>
      <c r="E23" s="12">
        <v>3</v>
      </c>
      <c r="F23" s="37">
        <v>89</v>
      </c>
      <c r="G23" s="13" t="s">
        <v>17</v>
      </c>
      <c r="H23" s="9"/>
    </row>
    <row r="24" ht="15.75" thickBot="1">
      <c r="F24" s="38">
        <f>SUM(F4:F23)</f>
        <v>1415.8</v>
      </c>
    </row>
  </sheetData>
  <sheetProtection/>
  <mergeCells count="11">
    <mergeCell ref="A14:A15"/>
    <mergeCell ref="A16:A17"/>
    <mergeCell ref="A1:G1"/>
    <mergeCell ref="A4:A5"/>
    <mergeCell ref="A6:A7"/>
    <mergeCell ref="A8:A9"/>
    <mergeCell ref="A10:A11"/>
    <mergeCell ref="A12:A13"/>
    <mergeCell ref="C12:C13"/>
    <mergeCell ref="C8:C9"/>
    <mergeCell ref="C10:C11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 xml:space="preserve">&amp;C&amp;9Izabrani udžbenici iz kataloga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5.57421875" style="0" bestFit="1" customWidth="1"/>
    <col min="2" max="2" width="27.57421875" style="0" customWidth="1"/>
    <col min="3" max="3" width="26.57421875" style="0" customWidth="1"/>
    <col min="4" max="4" width="26.28125" style="0" customWidth="1"/>
    <col min="7" max="7" width="12.7109375" style="0" bestFit="1" customWidth="1"/>
    <col min="8" max="10" width="12.7109375" style="0" customWidth="1"/>
  </cols>
  <sheetData>
    <row r="1" spans="1:10" ht="18" customHeight="1">
      <c r="A1" s="54" t="s">
        <v>66</v>
      </c>
      <c r="B1" s="54"/>
      <c r="C1" s="54"/>
      <c r="D1" s="54"/>
      <c r="E1" s="54"/>
      <c r="F1" s="54"/>
      <c r="G1" s="54"/>
      <c r="H1" s="17"/>
      <c r="I1" s="17"/>
      <c r="J1" s="17"/>
    </row>
    <row r="2" ht="15.75" thickBot="1"/>
    <row r="3" spans="1:10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106</v>
      </c>
      <c r="G3" s="3" t="s">
        <v>5</v>
      </c>
      <c r="H3" s="14"/>
      <c r="I3" s="14"/>
      <c r="J3" s="14"/>
    </row>
    <row r="4" spans="1:10" ht="15">
      <c r="A4" s="52">
        <v>784</v>
      </c>
      <c r="B4" s="5" t="s">
        <v>15</v>
      </c>
      <c r="C4" s="5" t="s">
        <v>30</v>
      </c>
      <c r="D4" s="6" t="s">
        <v>12</v>
      </c>
      <c r="E4" s="6">
        <v>3</v>
      </c>
      <c r="F4" s="36">
        <v>29.7</v>
      </c>
      <c r="G4" s="7" t="s">
        <v>31</v>
      </c>
      <c r="H4" s="15"/>
      <c r="I4" s="15"/>
      <c r="J4" s="15"/>
    </row>
    <row r="5" spans="1:10" ht="15">
      <c r="A5" s="53"/>
      <c r="B5" s="5" t="s">
        <v>15</v>
      </c>
      <c r="C5" s="5" t="s">
        <v>30</v>
      </c>
      <c r="D5" s="6" t="s">
        <v>14</v>
      </c>
      <c r="E5" s="6">
        <v>3</v>
      </c>
      <c r="F5" s="36">
        <v>63</v>
      </c>
      <c r="G5" s="7" t="s">
        <v>31</v>
      </c>
      <c r="H5" s="15"/>
      <c r="I5" s="15"/>
      <c r="J5" s="15"/>
    </row>
    <row r="6" spans="1:10" ht="15">
      <c r="A6" s="52">
        <v>830</v>
      </c>
      <c r="B6" s="5" t="s">
        <v>29</v>
      </c>
      <c r="C6" s="5" t="s">
        <v>30</v>
      </c>
      <c r="D6" s="6" t="s">
        <v>75</v>
      </c>
      <c r="E6" s="6">
        <v>3</v>
      </c>
      <c r="F6" s="36">
        <v>84.6</v>
      </c>
      <c r="G6" s="7" t="s">
        <v>31</v>
      </c>
      <c r="H6" s="15"/>
      <c r="I6" s="15"/>
      <c r="J6" s="15"/>
    </row>
    <row r="7" spans="1:10" ht="15">
      <c r="A7" s="53"/>
      <c r="B7" s="5" t="s">
        <v>29</v>
      </c>
      <c r="C7" s="5" t="s">
        <v>30</v>
      </c>
      <c r="D7" s="6" t="s">
        <v>12</v>
      </c>
      <c r="E7" s="6">
        <v>3</v>
      </c>
      <c r="F7" s="36">
        <v>30.6</v>
      </c>
      <c r="G7" s="7" t="s">
        <v>31</v>
      </c>
      <c r="H7" s="15"/>
      <c r="I7" s="15"/>
      <c r="J7" s="15"/>
    </row>
    <row r="8" spans="1:10" ht="30">
      <c r="A8" s="52">
        <v>1877</v>
      </c>
      <c r="B8" s="5" t="s">
        <v>26</v>
      </c>
      <c r="C8" s="57" t="s">
        <v>27</v>
      </c>
      <c r="D8" s="6" t="s">
        <v>28</v>
      </c>
      <c r="E8" s="6">
        <v>3.4</v>
      </c>
      <c r="F8" s="36">
        <v>81</v>
      </c>
      <c r="G8" s="7" t="s">
        <v>9</v>
      </c>
      <c r="H8" s="15"/>
      <c r="I8" s="15"/>
      <c r="J8" s="15"/>
    </row>
    <row r="9" spans="1:10" ht="30">
      <c r="A9" s="53"/>
      <c r="B9" s="5" t="s">
        <v>26</v>
      </c>
      <c r="C9" s="58"/>
      <c r="D9" s="6" t="s">
        <v>14</v>
      </c>
      <c r="E9" s="6">
        <v>3.4</v>
      </c>
      <c r="F9" s="36">
        <v>94.5</v>
      </c>
      <c r="G9" s="7" t="s">
        <v>9</v>
      </c>
      <c r="H9" s="15"/>
      <c r="I9" s="15"/>
      <c r="J9" s="15"/>
    </row>
    <row r="10" spans="1:10" ht="30">
      <c r="A10" s="52">
        <v>2294</v>
      </c>
      <c r="B10" s="5" t="s">
        <v>105</v>
      </c>
      <c r="C10" s="57" t="s">
        <v>71</v>
      </c>
      <c r="D10" s="6" t="s">
        <v>72</v>
      </c>
      <c r="E10" s="6" t="s">
        <v>73</v>
      </c>
      <c r="F10" s="36">
        <v>100.8</v>
      </c>
      <c r="G10" s="7" t="s">
        <v>9</v>
      </c>
      <c r="H10" s="15"/>
      <c r="I10" s="15"/>
      <c r="J10" s="15"/>
    </row>
    <row r="11" spans="1:10" ht="15">
      <c r="A11" s="53"/>
      <c r="B11" s="5" t="s">
        <v>105</v>
      </c>
      <c r="C11" s="58"/>
      <c r="D11" s="6" t="s">
        <v>12</v>
      </c>
      <c r="E11" s="6" t="s">
        <v>73</v>
      </c>
      <c r="F11" s="36">
        <v>54</v>
      </c>
      <c r="G11" s="7" t="s">
        <v>9</v>
      </c>
      <c r="H11" s="15"/>
      <c r="I11" s="15"/>
      <c r="J11" s="15"/>
    </row>
    <row r="12" spans="1:10" ht="15">
      <c r="A12" s="4">
        <v>2348</v>
      </c>
      <c r="B12" s="5" t="s">
        <v>83</v>
      </c>
      <c r="C12" s="5" t="s">
        <v>84</v>
      </c>
      <c r="D12" s="6" t="s">
        <v>14</v>
      </c>
      <c r="E12" s="6" t="s">
        <v>81</v>
      </c>
      <c r="F12" s="36">
        <v>43</v>
      </c>
      <c r="G12" s="7" t="s">
        <v>82</v>
      </c>
      <c r="H12" s="15"/>
      <c r="I12" s="15"/>
      <c r="J12" s="15"/>
    </row>
    <row r="13" spans="1:10" ht="15.75" thickBot="1">
      <c r="A13" s="4">
        <v>2013</v>
      </c>
      <c r="B13" s="5" t="s">
        <v>85</v>
      </c>
      <c r="C13" s="5" t="s">
        <v>50</v>
      </c>
      <c r="D13" s="6" t="s">
        <v>14</v>
      </c>
      <c r="E13" s="6" t="s">
        <v>81</v>
      </c>
      <c r="F13" s="36">
        <v>80.1</v>
      </c>
      <c r="G13" s="7" t="s">
        <v>13</v>
      </c>
      <c r="H13" s="16"/>
      <c r="I13" s="16"/>
      <c r="J13" s="16"/>
    </row>
    <row r="14" spans="1:10" ht="15">
      <c r="A14" s="52">
        <v>1330</v>
      </c>
      <c r="B14" s="5" t="s">
        <v>98</v>
      </c>
      <c r="C14" s="55" t="s">
        <v>97</v>
      </c>
      <c r="D14" s="6" t="s">
        <v>100</v>
      </c>
      <c r="E14" s="6" t="s">
        <v>81</v>
      </c>
      <c r="F14" s="36">
        <v>67.5</v>
      </c>
      <c r="G14" s="7" t="s">
        <v>17</v>
      </c>
      <c r="H14" s="31"/>
      <c r="I14" s="31"/>
      <c r="J14" s="31"/>
    </row>
    <row r="15" spans="1:10" ht="15">
      <c r="A15" s="53">
        <v>1330</v>
      </c>
      <c r="B15" s="5" t="s">
        <v>99</v>
      </c>
      <c r="C15" s="56"/>
      <c r="D15" s="6" t="s">
        <v>100</v>
      </c>
      <c r="E15" s="6" t="s">
        <v>81</v>
      </c>
      <c r="F15" s="36">
        <v>67.5</v>
      </c>
      <c r="G15" s="7" t="s">
        <v>17</v>
      </c>
      <c r="H15" s="15"/>
      <c r="I15" s="15"/>
      <c r="J15" s="15"/>
    </row>
    <row r="16" spans="1:10" ht="15">
      <c r="A16" s="4">
        <v>743</v>
      </c>
      <c r="B16" s="5" t="s">
        <v>45</v>
      </c>
      <c r="C16" s="5" t="s">
        <v>46</v>
      </c>
      <c r="D16" s="6" t="s">
        <v>14</v>
      </c>
      <c r="E16" s="6">
        <v>3</v>
      </c>
      <c r="F16" s="36">
        <v>97.2</v>
      </c>
      <c r="G16" s="7" t="s">
        <v>47</v>
      </c>
      <c r="H16" s="15"/>
      <c r="I16" s="15"/>
      <c r="J16" s="15"/>
    </row>
    <row r="17" spans="1:10" ht="30">
      <c r="A17" s="52">
        <v>1969</v>
      </c>
      <c r="B17" s="5" t="s">
        <v>16</v>
      </c>
      <c r="C17" s="5" t="s">
        <v>32</v>
      </c>
      <c r="D17" s="6" t="s">
        <v>12</v>
      </c>
      <c r="E17" s="6">
        <v>3</v>
      </c>
      <c r="F17" s="36">
        <v>58.5</v>
      </c>
      <c r="G17" s="7" t="s">
        <v>18</v>
      </c>
      <c r="H17" s="15"/>
      <c r="I17" s="15"/>
      <c r="J17" s="15"/>
    </row>
    <row r="18" spans="1:10" ht="30">
      <c r="A18" s="53"/>
      <c r="B18" s="5" t="s">
        <v>16</v>
      </c>
      <c r="C18" s="5" t="s">
        <v>32</v>
      </c>
      <c r="D18" s="6" t="s">
        <v>19</v>
      </c>
      <c r="E18" s="6">
        <v>3</v>
      </c>
      <c r="F18" s="36">
        <v>99</v>
      </c>
      <c r="G18" s="7" t="s">
        <v>18</v>
      </c>
      <c r="H18" s="15"/>
      <c r="I18" s="15"/>
      <c r="J18" s="15"/>
    </row>
    <row r="19" spans="1:10" ht="30">
      <c r="A19" s="52">
        <v>2362</v>
      </c>
      <c r="B19" s="5" t="s">
        <v>103</v>
      </c>
      <c r="C19" s="5" t="s">
        <v>104</v>
      </c>
      <c r="D19" s="6" t="s">
        <v>14</v>
      </c>
      <c r="E19" s="6" t="s">
        <v>81</v>
      </c>
      <c r="F19" s="36">
        <v>99</v>
      </c>
      <c r="G19" s="7" t="s">
        <v>18</v>
      </c>
      <c r="H19" s="15"/>
      <c r="I19" s="15"/>
      <c r="J19" s="15"/>
    </row>
    <row r="20" spans="1:10" ht="30">
      <c r="A20" s="53"/>
      <c r="B20" s="5" t="s">
        <v>103</v>
      </c>
      <c r="C20" s="5" t="s">
        <v>102</v>
      </c>
      <c r="D20" s="6" t="s">
        <v>12</v>
      </c>
      <c r="E20" s="6" t="s">
        <v>81</v>
      </c>
      <c r="F20" s="36">
        <v>58.5</v>
      </c>
      <c r="G20" s="7" t="s">
        <v>18</v>
      </c>
      <c r="H20" s="15"/>
      <c r="I20" s="15"/>
      <c r="J20" s="15"/>
    </row>
    <row r="21" spans="1:10" ht="30">
      <c r="A21" s="52">
        <v>1967</v>
      </c>
      <c r="B21" s="5" t="s">
        <v>20</v>
      </c>
      <c r="C21" s="5" t="s">
        <v>21</v>
      </c>
      <c r="D21" s="6" t="s">
        <v>12</v>
      </c>
      <c r="E21" s="6">
        <v>2.3</v>
      </c>
      <c r="F21" s="36">
        <v>58.5</v>
      </c>
      <c r="G21" s="7" t="s">
        <v>18</v>
      </c>
      <c r="H21" s="15"/>
      <c r="I21" s="15"/>
      <c r="J21" s="15"/>
    </row>
    <row r="22" spans="1:10" ht="30">
      <c r="A22" s="53"/>
      <c r="B22" s="5" t="s">
        <v>20</v>
      </c>
      <c r="C22" s="5" t="s">
        <v>21</v>
      </c>
      <c r="D22" s="6" t="s">
        <v>19</v>
      </c>
      <c r="E22" s="6">
        <v>2.3</v>
      </c>
      <c r="F22" s="36">
        <v>99</v>
      </c>
      <c r="G22" s="7" t="s">
        <v>18</v>
      </c>
      <c r="H22" s="15"/>
      <c r="I22" s="15"/>
      <c r="J22" s="15"/>
    </row>
    <row r="23" spans="1:10" ht="30">
      <c r="A23" s="4">
        <v>1921</v>
      </c>
      <c r="B23" s="5" t="s">
        <v>48</v>
      </c>
      <c r="C23" s="5" t="s">
        <v>49</v>
      </c>
      <c r="D23" s="6" t="s">
        <v>14</v>
      </c>
      <c r="E23" s="6">
        <v>3</v>
      </c>
      <c r="F23" s="36">
        <v>84.6</v>
      </c>
      <c r="G23" s="7" t="s">
        <v>17</v>
      </c>
      <c r="H23" s="15"/>
      <c r="I23" s="15"/>
      <c r="J23" s="15"/>
    </row>
    <row r="24" spans="1:10" ht="15.75" thickBot="1">
      <c r="A24" s="10">
        <v>1920</v>
      </c>
      <c r="B24" s="11" t="s">
        <v>43</v>
      </c>
      <c r="C24" s="11" t="s">
        <v>44</v>
      </c>
      <c r="D24" s="12" t="s">
        <v>12</v>
      </c>
      <c r="E24" s="12">
        <v>3</v>
      </c>
      <c r="F24" s="39">
        <v>89</v>
      </c>
      <c r="G24" s="13" t="s">
        <v>17</v>
      </c>
      <c r="H24" s="15"/>
      <c r="I24" s="15"/>
      <c r="J24" s="15"/>
    </row>
    <row r="25" ht="15.75" thickBot="1">
      <c r="F25" s="38">
        <f>SUM(F4:F24)</f>
        <v>1539.6</v>
      </c>
    </row>
  </sheetData>
  <sheetProtection/>
  <mergeCells count="12">
    <mergeCell ref="A1:G1"/>
    <mergeCell ref="A10:A11"/>
    <mergeCell ref="A8:A9"/>
    <mergeCell ref="A6:A7"/>
    <mergeCell ref="A4:A5"/>
    <mergeCell ref="C8:C9"/>
    <mergeCell ref="C10:C11"/>
    <mergeCell ref="A14:A15"/>
    <mergeCell ref="C14:C15"/>
    <mergeCell ref="A17:A18"/>
    <mergeCell ref="A19:A20"/>
    <mergeCell ref="A21:A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2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57421875" style="0" bestFit="1" customWidth="1"/>
    <col min="2" max="2" width="27.57421875" style="0" customWidth="1"/>
    <col min="3" max="3" width="26.57421875" style="0" customWidth="1"/>
    <col min="4" max="4" width="26.28125" style="0" customWidth="1"/>
    <col min="7" max="7" width="12.7109375" style="0" bestFit="1" customWidth="1"/>
    <col min="8" max="10" width="12.7109375" style="0" customWidth="1"/>
  </cols>
  <sheetData>
    <row r="1" spans="1:10" ht="18" customHeight="1">
      <c r="A1" s="54" t="s">
        <v>114</v>
      </c>
      <c r="B1" s="54"/>
      <c r="C1" s="54"/>
      <c r="D1" s="54"/>
      <c r="E1" s="54"/>
      <c r="F1" s="54"/>
      <c r="G1" s="54"/>
      <c r="H1" s="17"/>
      <c r="I1" s="17"/>
      <c r="J1" s="17"/>
    </row>
    <row r="2" ht="15.75" thickBot="1"/>
    <row r="3" spans="1:10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106</v>
      </c>
      <c r="G3" s="3" t="s">
        <v>5</v>
      </c>
      <c r="H3" s="14"/>
      <c r="I3" s="14"/>
      <c r="J3" s="14"/>
    </row>
    <row r="4" spans="1:10" ht="15">
      <c r="A4" s="52">
        <v>784</v>
      </c>
      <c r="B4" s="5" t="s">
        <v>15</v>
      </c>
      <c r="C4" s="5" t="s">
        <v>30</v>
      </c>
      <c r="D4" s="6" t="s">
        <v>12</v>
      </c>
      <c r="E4" s="6">
        <v>3</v>
      </c>
      <c r="F4" s="36">
        <v>29.7</v>
      </c>
      <c r="G4" s="7" t="s">
        <v>31</v>
      </c>
      <c r="H4" s="15"/>
      <c r="I4" s="15"/>
      <c r="J4" s="15"/>
    </row>
    <row r="5" spans="1:10" ht="15">
      <c r="A5" s="53"/>
      <c r="B5" s="5" t="s">
        <v>15</v>
      </c>
      <c r="C5" s="5" t="s">
        <v>30</v>
      </c>
      <c r="D5" s="6" t="s">
        <v>14</v>
      </c>
      <c r="E5" s="6">
        <v>3</v>
      </c>
      <c r="F5" s="36">
        <v>63</v>
      </c>
      <c r="G5" s="7" t="s">
        <v>31</v>
      </c>
      <c r="H5" s="15"/>
      <c r="I5" s="15"/>
      <c r="J5" s="15"/>
    </row>
    <row r="6" spans="1:10" ht="15">
      <c r="A6" s="52">
        <v>830</v>
      </c>
      <c r="B6" s="5" t="s">
        <v>29</v>
      </c>
      <c r="C6" s="5" t="s">
        <v>30</v>
      </c>
      <c r="D6" s="6" t="s">
        <v>75</v>
      </c>
      <c r="E6" s="6">
        <v>3</v>
      </c>
      <c r="F6" s="36">
        <v>84.6</v>
      </c>
      <c r="G6" s="7" t="s">
        <v>31</v>
      </c>
      <c r="H6" s="15"/>
      <c r="I6" s="15"/>
      <c r="J6" s="15"/>
    </row>
    <row r="7" spans="1:10" ht="15">
      <c r="A7" s="53"/>
      <c r="B7" s="5" t="s">
        <v>29</v>
      </c>
      <c r="C7" s="5" t="s">
        <v>30</v>
      </c>
      <c r="D7" s="6" t="s">
        <v>12</v>
      </c>
      <c r="E7" s="6">
        <v>3</v>
      </c>
      <c r="F7" s="36">
        <v>30.6</v>
      </c>
      <c r="G7" s="7" t="s">
        <v>31</v>
      </c>
      <c r="H7" s="15"/>
      <c r="I7" s="15"/>
      <c r="J7" s="15"/>
    </row>
    <row r="8" spans="1:10" ht="30">
      <c r="A8" s="52">
        <v>1877</v>
      </c>
      <c r="B8" s="5" t="s">
        <v>26</v>
      </c>
      <c r="C8" s="57" t="s">
        <v>27</v>
      </c>
      <c r="D8" s="6" t="s">
        <v>28</v>
      </c>
      <c r="E8" s="6">
        <v>3.4</v>
      </c>
      <c r="F8" s="36">
        <v>81</v>
      </c>
      <c r="G8" s="7" t="s">
        <v>9</v>
      </c>
      <c r="H8" s="15"/>
      <c r="I8" s="15"/>
      <c r="J8" s="15"/>
    </row>
    <row r="9" spans="1:10" ht="30">
      <c r="A9" s="53"/>
      <c r="B9" s="5" t="s">
        <v>26</v>
      </c>
      <c r="C9" s="58"/>
      <c r="D9" s="6" t="s">
        <v>14</v>
      </c>
      <c r="E9" s="6">
        <v>3.4</v>
      </c>
      <c r="F9" s="36">
        <v>94.5</v>
      </c>
      <c r="G9" s="7" t="s">
        <v>9</v>
      </c>
      <c r="H9" s="15"/>
      <c r="I9" s="15"/>
      <c r="J9" s="15"/>
    </row>
    <row r="10" spans="1:10" ht="30">
      <c r="A10" s="52">
        <v>2294</v>
      </c>
      <c r="B10" s="5" t="s">
        <v>105</v>
      </c>
      <c r="C10" s="57" t="s">
        <v>71</v>
      </c>
      <c r="D10" s="6" t="s">
        <v>72</v>
      </c>
      <c r="E10" s="6" t="s">
        <v>73</v>
      </c>
      <c r="F10" s="36">
        <v>100.8</v>
      </c>
      <c r="G10" s="7" t="s">
        <v>9</v>
      </c>
      <c r="H10" s="15"/>
      <c r="I10" s="15"/>
      <c r="J10" s="15"/>
    </row>
    <row r="11" spans="1:10" ht="15">
      <c r="A11" s="53"/>
      <c r="B11" s="5" t="s">
        <v>105</v>
      </c>
      <c r="C11" s="58"/>
      <c r="D11" s="6" t="s">
        <v>12</v>
      </c>
      <c r="E11" s="6" t="s">
        <v>73</v>
      </c>
      <c r="F11" s="36">
        <v>54</v>
      </c>
      <c r="G11" s="7" t="s">
        <v>9</v>
      </c>
      <c r="H11" s="15"/>
      <c r="I11" s="15"/>
      <c r="J11" s="15"/>
    </row>
    <row r="12" spans="1:10" ht="15">
      <c r="A12" s="4">
        <v>2348</v>
      </c>
      <c r="B12" s="5" t="s">
        <v>83</v>
      </c>
      <c r="C12" s="5" t="s">
        <v>84</v>
      </c>
      <c r="D12" s="6" t="s">
        <v>14</v>
      </c>
      <c r="E12" s="6" t="s">
        <v>81</v>
      </c>
      <c r="F12" s="36">
        <v>43</v>
      </c>
      <c r="G12" s="7" t="s">
        <v>82</v>
      </c>
      <c r="H12" s="15"/>
      <c r="I12" s="15"/>
      <c r="J12" s="15"/>
    </row>
    <row r="13" spans="1:10" ht="15">
      <c r="A13" s="52">
        <v>1330</v>
      </c>
      <c r="B13" s="5" t="s">
        <v>98</v>
      </c>
      <c r="C13" s="55" t="s">
        <v>97</v>
      </c>
      <c r="D13" s="6" t="s">
        <v>100</v>
      </c>
      <c r="E13" s="6" t="s">
        <v>81</v>
      </c>
      <c r="F13" s="36">
        <v>67.5</v>
      </c>
      <c r="G13" s="7" t="s">
        <v>17</v>
      </c>
      <c r="H13" s="31"/>
      <c r="I13" s="31"/>
      <c r="J13" s="31"/>
    </row>
    <row r="14" spans="1:10" ht="15">
      <c r="A14" s="53">
        <v>1330</v>
      </c>
      <c r="B14" s="5" t="s">
        <v>99</v>
      </c>
      <c r="C14" s="56"/>
      <c r="D14" s="6" t="s">
        <v>100</v>
      </c>
      <c r="E14" s="6" t="s">
        <v>81</v>
      </c>
      <c r="F14" s="36">
        <v>67.5</v>
      </c>
      <c r="G14" s="7" t="s">
        <v>17</v>
      </c>
      <c r="H14" s="15"/>
      <c r="I14" s="15"/>
      <c r="J14" s="15"/>
    </row>
    <row r="15" spans="1:10" ht="15">
      <c r="A15" s="4">
        <v>743</v>
      </c>
      <c r="B15" s="5" t="s">
        <v>45</v>
      </c>
      <c r="C15" s="5" t="s">
        <v>46</v>
      </c>
      <c r="D15" s="6" t="s">
        <v>14</v>
      </c>
      <c r="E15" s="6">
        <v>3</v>
      </c>
      <c r="F15" s="36">
        <v>97.2</v>
      </c>
      <c r="G15" s="7" t="s">
        <v>47</v>
      </c>
      <c r="H15" s="15"/>
      <c r="I15" s="15"/>
      <c r="J15" s="15"/>
    </row>
    <row r="16" spans="1:10" ht="30">
      <c r="A16" s="52">
        <v>1969</v>
      </c>
      <c r="B16" s="5" t="s">
        <v>16</v>
      </c>
      <c r="C16" s="5" t="s">
        <v>32</v>
      </c>
      <c r="D16" s="6" t="s">
        <v>12</v>
      </c>
      <c r="E16" s="6">
        <v>3</v>
      </c>
      <c r="F16" s="36">
        <v>58.5</v>
      </c>
      <c r="G16" s="7" t="s">
        <v>18</v>
      </c>
      <c r="H16" s="15"/>
      <c r="I16" s="15"/>
      <c r="J16" s="15"/>
    </row>
    <row r="17" spans="1:10" ht="30">
      <c r="A17" s="53"/>
      <c r="B17" s="5" t="s">
        <v>16</v>
      </c>
      <c r="C17" s="5" t="s">
        <v>32</v>
      </c>
      <c r="D17" s="6" t="s">
        <v>19</v>
      </c>
      <c r="E17" s="6">
        <v>3</v>
      </c>
      <c r="F17" s="36">
        <v>99</v>
      </c>
      <c r="G17" s="7" t="s">
        <v>18</v>
      </c>
      <c r="H17" s="15"/>
      <c r="I17" s="15"/>
      <c r="J17" s="15"/>
    </row>
    <row r="18" spans="1:10" ht="30">
      <c r="A18" s="52">
        <v>2362</v>
      </c>
      <c r="B18" s="5" t="s">
        <v>103</v>
      </c>
      <c r="C18" s="5" t="s">
        <v>104</v>
      </c>
      <c r="D18" s="6" t="s">
        <v>14</v>
      </c>
      <c r="E18" s="6" t="s">
        <v>81</v>
      </c>
      <c r="F18" s="36">
        <v>99</v>
      </c>
      <c r="G18" s="7" t="s">
        <v>18</v>
      </c>
      <c r="H18" s="15"/>
      <c r="I18" s="15"/>
      <c r="J18" s="15"/>
    </row>
    <row r="19" spans="1:10" ht="30">
      <c r="A19" s="53"/>
      <c r="B19" s="5" t="s">
        <v>103</v>
      </c>
      <c r="C19" s="5" t="s">
        <v>102</v>
      </c>
      <c r="D19" s="6" t="s">
        <v>12</v>
      </c>
      <c r="E19" s="6" t="s">
        <v>81</v>
      </c>
      <c r="F19" s="36">
        <v>58.5</v>
      </c>
      <c r="G19" s="7" t="s">
        <v>18</v>
      </c>
      <c r="H19" s="15"/>
      <c r="I19" s="15"/>
      <c r="J19" s="15"/>
    </row>
    <row r="20" spans="1:10" ht="30">
      <c r="A20" s="52">
        <v>1967</v>
      </c>
      <c r="B20" s="5" t="s">
        <v>20</v>
      </c>
      <c r="C20" s="5" t="s">
        <v>21</v>
      </c>
      <c r="D20" s="6" t="s">
        <v>12</v>
      </c>
      <c r="E20" s="6">
        <v>2.3</v>
      </c>
      <c r="F20" s="36">
        <v>58.5</v>
      </c>
      <c r="G20" s="7" t="s">
        <v>18</v>
      </c>
      <c r="H20" s="15"/>
      <c r="I20" s="15"/>
      <c r="J20" s="15"/>
    </row>
    <row r="21" spans="1:10" ht="30">
      <c r="A21" s="53"/>
      <c r="B21" s="5" t="s">
        <v>20</v>
      </c>
      <c r="C21" s="5" t="s">
        <v>21</v>
      </c>
      <c r="D21" s="6" t="s">
        <v>19</v>
      </c>
      <c r="E21" s="6">
        <v>2.3</v>
      </c>
      <c r="F21" s="36">
        <v>99</v>
      </c>
      <c r="G21" s="7" t="s">
        <v>18</v>
      </c>
      <c r="H21" s="15"/>
      <c r="I21" s="15"/>
      <c r="J21" s="15"/>
    </row>
    <row r="22" spans="1:10" ht="15">
      <c r="A22" s="4">
        <v>740</v>
      </c>
      <c r="B22" s="5" t="s">
        <v>92</v>
      </c>
      <c r="C22" s="5" t="s">
        <v>93</v>
      </c>
      <c r="D22" s="6" t="s">
        <v>14</v>
      </c>
      <c r="E22" s="6" t="s">
        <v>94</v>
      </c>
      <c r="F22" s="39">
        <v>107.1</v>
      </c>
      <c r="G22" s="7" t="s">
        <v>47</v>
      </c>
      <c r="H22" s="15"/>
      <c r="I22" s="15"/>
      <c r="J22" s="15"/>
    </row>
    <row r="23" spans="1:10" ht="30">
      <c r="A23" s="4">
        <v>1921</v>
      </c>
      <c r="B23" s="5" t="s">
        <v>48</v>
      </c>
      <c r="C23" s="5" t="s">
        <v>49</v>
      </c>
      <c r="D23" s="6" t="s">
        <v>14</v>
      </c>
      <c r="E23" s="6">
        <v>3</v>
      </c>
      <c r="F23" s="36">
        <v>84.6</v>
      </c>
      <c r="G23" s="7" t="s">
        <v>17</v>
      </c>
      <c r="H23" s="15"/>
      <c r="I23" s="15"/>
      <c r="J23" s="15"/>
    </row>
    <row r="24" spans="1:7" ht="15.75" thickBot="1">
      <c r="A24" s="10">
        <v>1920</v>
      </c>
      <c r="B24" s="11" t="s">
        <v>43</v>
      </c>
      <c r="C24" s="11" t="s">
        <v>44</v>
      </c>
      <c r="D24" s="12" t="s">
        <v>12</v>
      </c>
      <c r="E24" s="12">
        <v>3</v>
      </c>
      <c r="F24" s="39">
        <v>89</v>
      </c>
      <c r="G24" s="13" t="s">
        <v>17</v>
      </c>
    </row>
    <row r="25" ht="15.75" thickBot="1">
      <c r="F25" s="38">
        <f>SUM(F4:F24)</f>
        <v>1566.6</v>
      </c>
    </row>
  </sheetData>
  <sheetProtection/>
  <mergeCells count="12">
    <mergeCell ref="A10:A11"/>
    <mergeCell ref="C10:C11"/>
    <mergeCell ref="A1:G1"/>
    <mergeCell ref="A4:A5"/>
    <mergeCell ref="A6:A7"/>
    <mergeCell ref="A8:A9"/>
    <mergeCell ref="C8:C9"/>
    <mergeCell ref="A13:A14"/>
    <mergeCell ref="C13:C14"/>
    <mergeCell ref="A16:A17"/>
    <mergeCell ref="A18:A19"/>
    <mergeCell ref="A20:A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22"/>
  <sheetViews>
    <sheetView zoomScalePageLayoutView="0" workbookViewId="0" topLeftCell="A1">
      <selection activeCell="H1" sqref="H1:H65536"/>
    </sheetView>
  </sheetViews>
  <sheetFormatPr defaultColWidth="9.140625" defaultRowHeight="15"/>
  <cols>
    <col min="1" max="1" width="6.00390625" style="0" bestFit="1" customWidth="1"/>
    <col min="2" max="2" width="33.28125" style="0" customWidth="1"/>
    <col min="3" max="3" width="25.8515625" style="0" bestFit="1" customWidth="1"/>
    <col min="4" max="4" width="21.140625" style="0" bestFit="1" customWidth="1"/>
    <col min="5" max="5" width="7.8515625" style="0" bestFit="1" customWidth="1"/>
    <col min="6" max="6" width="7.8515625" style="0" customWidth="1"/>
    <col min="7" max="7" width="11.57421875" style="0" bestFit="1" customWidth="1"/>
    <col min="8" max="8" width="11.57421875" style="0" customWidth="1"/>
  </cols>
  <sheetData>
    <row r="1" spans="1:8" ht="18.75" customHeight="1">
      <c r="A1" s="59" t="s">
        <v>67</v>
      </c>
      <c r="B1" s="59"/>
      <c r="C1" s="59"/>
      <c r="D1" s="59"/>
      <c r="E1" s="59"/>
      <c r="F1" s="59"/>
      <c r="G1" s="59"/>
      <c r="H1" s="23"/>
    </row>
    <row r="2" ht="15.75" thickBot="1"/>
    <row r="3" spans="1:8" ht="15">
      <c r="A3" s="1" t="s">
        <v>69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106</v>
      </c>
      <c r="G3" s="3" t="s">
        <v>5</v>
      </c>
      <c r="H3" s="8"/>
    </row>
    <row r="4" spans="1:8" ht="15">
      <c r="A4" s="52">
        <v>784</v>
      </c>
      <c r="B4" s="5" t="s">
        <v>15</v>
      </c>
      <c r="C4" s="5" t="s">
        <v>30</v>
      </c>
      <c r="D4" s="6" t="s">
        <v>12</v>
      </c>
      <c r="E4" s="6">
        <v>3</v>
      </c>
      <c r="F4" s="36">
        <v>29.7</v>
      </c>
      <c r="G4" s="7" t="s">
        <v>31</v>
      </c>
      <c r="H4" s="9"/>
    </row>
    <row r="5" spans="1:8" ht="15">
      <c r="A5" s="53"/>
      <c r="B5" s="5" t="s">
        <v>15</v>
      </c>
      <c r="C5" s="5" t="s">
        <v>30</v>
      </c>
      <c r="D5" s="6" t="s">
        <v>14</v>
      </c>
      <c r="E5" s="6">
        <v>3</v>
      </c>
      <c r="F5" s="36">
        <v>63</v>
      </c>
      <c r="G5" s="7" t="s">
        <v>31</v>
      </c>
      <c r="H5" s="9"/>
    </row>
    <row r="6" spans="1:8" ht="15">
      <c r="A6" s="52">
        <v>830</v>
      </c>
      <c r="B6" s="5" t="s">
        <v>29</v>
      </c>
      <c r="C6" s="5" t="s">
        <v>30</v>
      </c>
      <c r="D6" s="6" t="s">
        <v>75</v>
      </c>
      <c r="E6" s="6">
        <v>3</v>
      </c>
      <c r="F6" s="36">
        <v>84.6</v>
      </c>
      <c r="G6" s="7" t="s">
        <v>31</v>
      </c>
      <c r="H6" s="9"/>
    </row>
    <row r="7" spans="1:8" ht="15">
      <c r="A7" s="53"/>
      <c r="B7" s="5" t="s">
        <v>29</v>
      </c>
      <c r="C7" s="5" t="s">
        <v>30</v>
      </c>
      <c r="D7" s="6" t="s">
        <v>12</v>
      </c>
      <c r="E7" s="6">
        <v>3</v>
      </c>
      <c r="F7" s="36">
        <v>30.6</v>
      </c>
      <c r="G7" s="7" t="s">
        <v>31</v>
      </c>
      <c r="H7" s="9"/>
    </row>
    <row r="8" spans="1:8" ht="30">
      <c r="A8" s="52">
        <v>1877</v>
      </c>
      <c r="B8" s="5" t="s">
        <v>26</v>
      </c>
      <c r="C8" s="5" t="s">
        <v>27</v>
      </c>
      <c r="D8" s="6" t="s">
        <v>28</v>
      </c>
      <c r="E8" s="6">
        <v>3.4</v>
      </c>
      <c r="F8" s="36">
        <v>81</v>
      </c>
      <c r="G8" s="7" t="s">
        <v>9</v>
      </c>
      <c r="H8" s="9"/>
    </row>
    <row r="9" spans="1:8" ht="30">
      <c r="A9" s="53"/>
      <c r="B9" s="5" t="s">
        <v>26</v>
      </c>
      <c r="C9" s="5" t="s">
        <v>27</v>
      </c>
      <c r="D9" s="6" t="s">
        <v>14</v>
      </c>
      <c r="E9" s="6">
        <v>3.4</v>
      </c>
      <c r="F9" s="36">
        <v>94.5</v>
      </c>
      <c r="G9" s="7" t="s">
        <v>9</v>
      </c>
      <c r="H9" s="9"/>
    </row>
    <row r="10" spans="1:8" ht="30">
      <c r="A10" s="52">
        <v>2294</v>
      </c>
      <c r="B10" s="5" t="s">
        <v>74</v>
      </c>
      <c r="C10" s="5" t="s">
        <v>71</v>
      </c>
      <c r="D10" s="6" t="s">
        <v>72</v>
      </c>
      <c r="E10" s="6" t="s">
        <v>73</v>
      </c>
      <c r="F10" s="36">
        <v>100.8</v>
      </c>
      <c r="G10" s="7" t="s">
        <v>9</v>
      </c>
      <c r="H10" s="9"/>
    </row>
    <row r="11" spans="1:8" ht="30">
      <c r="A11" s="53"/>
      <c r="B11" s="5" t="s">
        <v>74</v>
      </c>
      <c r="C11" s="5" t="s">
        <v>71</v>
      </c>
      <c r="D11" s="6" t="s">
        <v>12</v>
      </c>
      <c r="E11" s="6" t="s">
        <v>73</v>
      </c>
      <c r="F11" s="36">
        <v>54</v>
      </c>
      <c r="G11" s="7" t="s">
        <v>9</v>
      </c>
      <c r="H11" s="9"/>
    </row>
    <row r="12" spans="1:8" ht="15">
      <c r="A12" s="52">
        <v>1330</v>
      </c>
      <c r="B12" s="5" t="s">
        <v>98</v>
      </c>
      <c r="C12" s="55" t="s">
        <v>97</v>
      </c>
      <c r="D12" s="6" t="s">
        <v>100</v>
      </c>
      <c r="E12" s="6" t="s">
        <v>81</v>
      </c>
      <c r="F12" s="36">
        <v>67.5</v>
      </c>
      <c r="G12" s="7" t="s">
        <v>17</v>
      </c>
      <c r="H12" s="9"/>
    </row>
    <row r="13" spans="1:8" ht="15">
      <c r="A13" s="53">
        <v>1330</v>
      </c>
      <c r="B13" s="5" t="s">
        <v>99</v>
      </c>
      <c r="C13" s="56"/>
      <c r="D13" s="6" t="s">
        <v>100</v>
      </c>
      <c r="E13" s="6" t="s">
        <v>81</v>
      </c>
      <c r="F13" s="36">
        <v>67.5</v>
      </c>
      <c r="G13" s="7" t="s">
        <v>17</v>
      </c>
      <c r="H13" s="9"/>
    </row>
    <row r="14" spans="1:8" ht="15">
      <c r="A14" s="4">
        <v>2013</v>
      </c>
      <c r="B14" s="5" t="s">
        <v>85</v>
      </c>
      <c r="C14" s="5" t="s">
        <v>50</v>
      </c>
      <c r="D14" s="6" t="s">
        <v>14</v>
      </c>
      <c r="E14" s="6" t="s">
        <v>81</v>
      </c>
      <c r="F14" s="36">
        <v>80.1</v>
      </c>
      <c r="G14" s="7" t="s">
        <v>13</v>
      </c>
      <c r="H14" s="9"/>
    </row>
    <row r="15" spans="1:8" ht="30">
      <c r="A15" s="4">
        <v>943</v>
      </c>
      <c r="B15" s="5" t="s">
        <v>33</v>
      </c>
      <c r="C15" s="5" t="s">
        <v>34</v>
      </c>
      <c r="D15" s="6" t="s">
        <v>12</v>
      </c>
      <c r="E15" s="6" t="s">
        <v>35</v>
      </c>
      <c r="F15" s="36">
        <v>40.5</v>
      </c>
      <c r="G15" s="7" t="s">
        <v>36</v>
      </c>
      <c r="H15" s="9"/>
    </row>
    <row r="16" spans="1:8" ht="30">
      <c r="A16" s="19">
        <v>944</v>
      </c>
      <c r="B16" s="20" t="s">
        <v>37</v>
      </c>
      <c r="C16" s="20" t="s">
        <v>34</v>
      </c>
      <c r="D16" s="21" t="s">
        <v>14</v>
      </c>
      <c r="E16" s="21" t="s">
        <v>38</v>
      </c>
      <c r="F16" s="36">
        <v>76</v>
      </c>
      <c r="G16" s="22" t="s">
        <v>39</v>
      </c>
      <c r="H16" s="9"/>
    </row>
    <row r="17" spans="1:8" ht="30">
      <c r="A17" s="19">
        <v>945</v>
      </c>
      <c r="B17" s="20" t="s">
        <v>51</v>
      </c>
      <c r="C17" s="20" t="s">
        <v>52</v>
      </c>
      <c r="D17" s="21" t="s">
        <v>14</v>
      </c>
      <c r="E17" s="21" t="s">
        <v>35</v>
      </c>
      <c r="F17" s="36">
        <v>76</v>
      </c>
      <c r="G17" s="22" t="s">
        <v>39</v>
      </c>
      <c r="H17" s="9"/>
    </row>
    <row r="18" spans="1:7" ht="15">
      <c r="A18" s="4">
        <v>2348</v>
      </c>
      <c r="B18" s="5" t="s">
        <v>83</v>
      </c>
      <c r="C18" s="5" t="s">
        <v>84</v>
      </c>
      <c r="D18" s="6" t="s">
        <v>14</v>
      </c>
      <c r="E18" s="6" t="s">
        <v>81</v>
      </c>
      <c r="F18" s="36">
        <v>43</v>
      </c>
      <c r="G18" s="7" t="s">
        <v>82</v>
      </c>
    </row>
    <row r="19" spans="1:7" ht="15">
      <c r="A19" s="25">
        <v>1525</v>
      </c>
      <c r="B19" s="28" t="s">
        <v>101</v>
      </c>
      <c r="C19" s="28"/>
      <c r="D19" s="29" t="s">
        <v>14</v>
      </c>
      <c r="E19" s="29" t="s">
        <v>78</v>
      </c>
      <c r="F19" s="36">
        <v>97.2</v>
      </c>
      <c r="G19" s="30" t="s">
        <v>47</v>
      </c>
    </row>
    <row r="20" spans="1:7" ht="30">
      <c r="A20" s="25">
        <v>2099</v>
      </c>
      <c r="B20" s="28" t="s">
        <v>57</v>
      </c>
      <c r="C20" s="28" t="s">
        <v>58</v>
      </c>
      <c r="D20" s="29" t="s">
        <v>14</v>
      </c>
      <c r="E20" s="29">
        <v>3</v>
      </c>
      <c r="F20" s="36">
        <v>117</v>
      </c>
      <c r="G20" s="30" t="s">
        <v>47</v>
      </c>
    </row>
    <row r="21" spans="1:7" ht="37.5" customHeight="1" thickBot="1">
      <c r="A21" s="10">
        <v>1010</v>
      </c>
      <c r="B21" s="11" t="s">
        <v>96</v>
      </c>
      <c r="C21" s="11" t="s">
        <v>95</v>
      </c>
      <c r="D21" s="12" t="s">
        <v>14</v>
      </c>
      <c r="E21" s="12" t="s">
        <v>81</v>
      </c>
      <c r="F21" s="37">
        <v>85.5</v>
      </c>
      <c r="G21" s="13" t="s">
        <v>17</v>
      </c>
    </row>
    <row r="22" ht="15.75" thickBot="1">
      <c r="F22" s="38">
        <f>SUM(F4:F21)</f>
        <v>1288.5</v>
      </c>
    </row>
  </sheetData>
  <sheetProtection/>
  <mergeCells count="7">
    <mergeCell ref="A12:A13"/>
    <mergeCell ref="C12:C13"/>
    <mergeCell ref="A1:G1"/>
    <mergeCell ref="A4:A5"/>
    <mergeCell ref="A6:A7"/>
    <mergeCell ref="A8:A9"/>
    <mergeCell ref="A10:A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zoomScalePageLayoutView="0" workbookViewId="0" topLeftCell="A4">
      <selection activeCell="I10" sqref="I10"/>
    </sheetView>
  </sheetViews>
  <sheetFormatPr defaultColWidth="9.140625" defaultRowHeight="15"/>
  <cols>
    <col min="1" max="1" width="5.00390625" style="0" bestFit="1" customWidth="1"/>
    <col min="2" max="2" width="34.140625" style="0" customWidth="1"/>
    <col min="3" max="3" width="31.28125" style="0" customWidth="1"/>
    <col min="4" max="4" width="19.28125" style="0" bestFit="1" customWidth="1"/>
    <col min="7" max="7" width="12.7109375" style="0" bestFit="1" customWidth="1"/>
    <col min="8" max="8" width="7.140625" style="0" customWidth="1"/>
    <col min="9" max="9" width="12.7109375" style="0" customWidth="1"/>
  </cols>
  <sheetData>
    <row r="1" spans="1:11" ht="18">
      <c r="A1" s="54" t="s">
        <v>115</v>
      </c>
      <c r="B1" s="54"/>
      <c r="C1" s="54"/>
      <c r="D1" s="54"/>
      <c r="E1" s="54"/>
      <c r="F1" s="54"/>
      <c r="G1" s="54"/>
      <c r="H1" s="26"/>
      <c r="I1" s="26"/>
      <c r="J1" s="32"/>
      <c r="K1" s="32"/>
    </row>
    <row r="2" spans="10:11" ht="15.75" thickBot="1">
      <c r="J2" s="32"/>
      <c r="K2" s="32"/>
    </row>
    <row r="3" spans="1:11" ht="15">
      <c r="A3" s="1" t="s">
        <v>70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106</v>
      </c>
      <c r="G3" s="3" t="s">
        <v>5</v>
      </c>
      <c r="H3" s="8"/>
      <c r="I3" s="8"/>
      <c r="J3" s="32"/>
      <c r="K3" s="32"/>
    </row>
    <row r="4" spans="1:11" ht="15">
      <c r="A4" s="52">
        <v>785</v>
      </c>
      <c r="B4" s="5" t="s">
        <v>15</v>
      </c>
      <c r="C4" s="5" t="s">
        <v>30</v>
      </c>
      <c r="D4" s="6" t="s">
        <v>14</v>
      </c>
      <c r="E4" s="6">
        <v>3</v>
      </c>
      <c r="F4" s="36">
        <v>64.8</v>
      </c>
      <c r="G4" s="7" t="s">
        <v>47</v>
      </c>
      <c r="H4" s="51"/>
      <c r="I4" s="9"/>
      <c r="J4" s="32"/>
      <c r="K4" s="32"/>
    </row>
    <row r="5" spans="1:11" ht="15">
      <c r="A5" s="53"/>
      <c r="B5" s="5" t="s">
        <v>15</v>
      </c>
      <c r="C5" s="5" t="s">
        <v>30</v>
      </c>
      <c r="D5" s="6" t="s">
        <v>12</v>
      </c>
      <c r="E5" s="6">
        <v>3</v>
      </c>
      <c r="F5" s="36">
        <v>31.5</v>
      </c>
      <c r="G5" s="7" t="s">
        <v>47</v>
      </c>
      <c r="H5" s="51"/>
      <c r="I5" s="9"/>
      <c r="J5" s="32"/>
      <c r="K5" s="32"/>
    </row>
    <row r="6" spans="1:11" ht="15">
      <c r="A6" s="52">
        <v>38</v>
      </c>
      <c r="B6" s="5" t="s">
        <v>107</v>
      </c>
      <c r="C6" s="27" t="s">
        <v>108</v>
      </c>
      <c r="D6" s="6" t="s">
        <v>14</v>
      </c>
      <c r="E6" s="6">
        <v>3</v>
      </c>
      <c r="F6" s="36">
        <v>87.3</v>
      </c>
      <c r="G6" s="7" t="s">
        <v>47</v>
      </c>
      <c r="H6" s="51"/>
      <c r="I6" s="9"/>
      <c r="J6" s="32"/>
      <c r="K6" s="32"/>
    </row>
    <row r="7" spans="1:11" ht="15">
      <c r="A7" s="53"/>
      <c r="B7" s="5" t="s">
        <v>29</v>
      </c>
      <c r="C7" s="27" t="s">
        <v>112</v>
      </c>
      <c r="D7" s="6" t="s">
        <v>12</v>
      </c>
      <c r="E7" s="6">
        <v>3</v>
      </c>
      <c r="F7" s="36">
        <v>35.1</v>
      </c>
      <c r="G7" s="7" t="s">
        <v>47</v>
      </c>
      <c r="H7" s="51"/>
      <c r="I7" s="9"/>
      <c r="J7" s="32"/>
      <c r="K7" s="32"/>
    </row>
    <row r="8" spans="1:11" ht="15">
      <c r="A8" s="52">
        <v>1927</v>
      </c>
      <c r="B8" s="5" t="s">
        <v>22</v>
      </c>
      <c r="C8" s="55" t="s">
        <v>23</v>
      </c>
      <c r="D8" s="6" t="s">
        <v>24</v>
      </c>
      <c r="E8" s="6">
        <v>3</v>
      </c>
      <c r="F8" s="36">
        <v>89.1</v>
      </c>
      <c r="G8" s="7" t="s">
        <v>25</v>
      </c>
      <c r="H8" s="9"/>
      <c r="I8" s="9"/>
      <c r="J8" s="32"/>
      <c r="K8" s="32"/>
    </row>
    <row r="9" spans="1:11" ht="15">
      <c r="A9" s="53"/>
      <c r="B9" s="5" t="s">
        <v>22</v>
      </c>
      <c r="C9" s="56"/>
      <c r="D9" s="6" t="s">
        <v>12</v>
      </c>
      <c r="E9" s="6">
        <v>3</v>
      </c>
      <c r="F9" s="36">
        <v>53.1</v>
      </c>
      <c r="G9" s="7" t="s">
        <v>25</v>
      </c>
      <c r="H9" s="9"/>
      <c r="I9" s="9"/>
      <c r="J9" s="32"/>
      <c r="K9" s="32"/>
    </row>
    <row r="10" spans="1:11" ht="45">
      <c r="A10" s="52">
        <v>1549</v>
      </c>
      <c r="B10" s="5" t="s">
        <v>6</v>
      </c>
      <c r="C10" s="5" t="s">
        <v>7</v>
      </c>
      <c r="D10" s="6" t="s">
        <v>8</v>
      </c>
      <c r="E10" s="6">
        <v>1.3</v>
      </c>
      <c r="F10" s="36">
        <v>101.7</v>
      </c>
      <c r="G10" s="7" t="s">
        <v>9</v>
      </c>
      <c r="H10" s="9"/>
      <c r="I10" s="9"/>
      <c r="J10" s="32"/>
      <c r="K10" s="32"/>
    </row>
    <row r="11" spans="1:11" ht="45">
      <c r="A11" s="53"/>
      <c r="B11" s="5" t="s">
        <v>10</v>
      </c>
      <c r="C11" s="5" t="s">
        <v>11</v>
      </c>
      <c r="D11" s="6" t="s">
        <v>12</v>
      </c>
      <c r="E11" s="6">
        <v>1.3</v>
      </c>
      <c r="F11" s="36">
        <v>60.3</v>
      </c>
      <c r="G11" s="7" t="s">
        <v>9</v>
      </c>
      <c r="H11" s="9"/>
      <c r="I11" s="9"/>
      <c r="J11" s="32"/>
      <c r="K11" s="32"/>
    </row>
    <row r="12" spans="1:11" ht="15.75" thickBot="1">
      <c r="A12" s="4">
        <v>2348</v>
      </c>
      <c r="B12" s="5" t="s">
        <v>83</v>
      </c>
      <c r="C12" s="5" t="s">
        <v>84</v>
      </c>
      <c r="D12" s="6" t="s">
        <v>14</v>
      </c>
      <c r="E12" s="6" t="s">
        <v>81</v>
      </c>
      <c r="F12" s="36">
        <v>43</v>
      </c>
      <c r="G12" s="7" t="s">
        <v>82</v>
      </c>
      <c r="H12" s="9"/>
      <c r="I12" s="9"/>
      <c r="J12" s="32"/>
      <c r="K12" s="32"/>
    </row>
    <row r="13" spans="1:11" ht="15">
      <c r="A13" s="4">
        <v>722</v>
      </c>
      <c r="B13" s="5" t="s">
        <v>89</v>
      </c>
      <c r="C13" s="5" t="s">
        <v>90</v>
      </c>
      <c r="D13" s="6" t="s">
        <v>14</v>
      </c>
      <c r="E13" s="6">
        <v>2.3</v>
      </c>
      <c r="F13" s="36">
        <v>130</v>
      </c>
      <c r="G13" s="7" t="s">
        <v>91</v>
      </c>
      <c r="H13" s="40" t="s">
        <v>109</v>
      </c>
      <c r="I13" s="9"/>
      <c r="J13" s="32"/>
      <c r="K13" s="32"/>
    </row>
    <row r="14" spans="1:11" ht="30">
      <c r="A14" s="4">
        <v>2332</v>
      </c>
      <c r="B14" s="5" t="s">
        <v>79</v>
      </c>
      <c r="C14" s="5" t="s">
        <v>80</v>
      </c>
      <c r="D14" s="6" t="s">
        <v>14</v>
      </c>
      <c r="E14" s="6" t="s">
        <v>78</v>
      </c>
      <c r="F14" s="36">
        <v>120</v>
      </c>
      <c r="G14" s="7" t="s">
        <v>17</v>
      </c>
      <c r="H14" s="41" t="s">
        <v>110</v>
      </c>
      <c r="I14" s="9"/>
      <c r="J14" s="32"/>
      <c r="K14" s="32"/>
    </row>
    <row r="15" spans="1:11" ht="30">
      <c r="A15" s="52">
        <v>724</v>
      </c>
      <c r="B15" s="5" t="s">
        <v>86</v>
      </c>
      <c r="C15" s="55" t="s">
        <v>87</v>
      </c>
      <c r="D15" s="6" t="s">
        <v>14</v>
      </c>
      <c r="E15" s="6" t="s">
        <v>78</v>
      </c>
      <c r="F15" s="36">
        <v>90</v>
      </c>
      <c r="G15" s="7" t="s">
        <v>60</v>
      </c>
      <c r="H15" s="60" t="s">
        <v>111</v>
      </c>
      <c r="I15" s="9"/>
      <c r="J15" s="32"/>
      <c r="K15" s="32"/>
    </row>
    <row r="16" spans="1:11" ht="30.75" thickBot="1">
      <c r="A16" s="62">
        <v>724</v>
      </c>
      <c r="B16" s="11" t="s">
        <v>88</v>
      </c>
      <c r="C16" s="63" t="s">
        <v>87</v>
      </c>
      <c r="D16" s="12" t="s">
        <v>14</v>
      </c>
      <c r="E16" s="12" t="s">
        <v>78</v>
      </c>
      <c r="F16" s="37">
        <v>90</v>
      </c>
      <c r="G16" s="13" t="s">
        <v>60</v>
      </c>
      <c r="H16" s="61"/>
      <c r="I16" s="9"/>
      <c r="J16" s="32"/>
      <c r="K16" s="32"/>
    </row>
    <row r="17" spans="6:11" ht="15.75" thickBot="1">
      <c r="F17" s="38">
        <f>SUM(F4:F16)</f>
        <v>995.9</v>
      </c>
      <c r="J17" s="32"/>
      <c r="K17" s="32"/>
    </row>
    <row r="18" spans="10:11" ht="15">
      <c r="J18" s="32"/>
      <c r="K18" s="32"/>
    </row>
  </sheetData>
  <sheetProtection/>
  <mergeCells count="9">
    <mergeCell ref="A1:G1"/>
    <mergeCell ref="A4:A5"/>
    <mergeCell ref="C8:C9"/>
    <mergeCell ref="A6:A7"/>
    <mergeCell ref="H15:H16"/>
    <mergeCell ref="A15:A16"/>
    <mergeCell ref="C15:C16"/>
    <mergeCell ref="A8:A9"/>
    <mergeCell ref="A10:A11"/>
  </mergeCells>
  <printOptions/>
  <pageMargins left="0.7086614173228347" right="0.11811023622047245" top="0.7480314960629921" bottom="0.5511811023622047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0"/>
  <sheetViews>
    <sheetView zoomScalePageLayoutView="0" workbookViewId="0" topLeftCell="A1">
      <selection activeCell="H4" sqref="H1:H65536"/>
    </sheetView>
  </sheetViews>
  <sheetFormatPr defaultColWidth="9.140625" defaultRowHeight="15"/>
  <cols>
    <col min="1" max="1" width="5.57421875" style="0" bestFit="1" customWidth="1"/>
    <col min="2" max="2" width="38.8515625" style="0" bestFit="1" customWidth="1"/>
    <col min="3" max="3" width="30.421875" style="0" customWidth="1"/>
    <col min="4" max="4" width="19.28125" style="0" bestFit="1" customWidth="1"/>
    <col min="7" max="7" width="11.57421875" style="0" bestFit="1" customWidth="1"/>
    <col min="8" max="8" width="11.57421875" style="0" customWidth="1"/>
  </cols>
  <sheetData>
    <row r="1" spans="1:8" ht="18.75">
      <c r="A1" s="59" t="s">
        <v>68</v>
      </c>
      <c r="B1" s="59"/>
      <c r="C1" s="59"/>
      <c r="D1" s="59"/>
      <c r="E1" s="59"/>
      <c r="F1" s="59"/>
      <c r="G1" s="59"/>
      <c r="H1" s="24"/>
    </row>
    <row r="2" ht="15.75" thickBot="1"/>
    <row r="3" spans="1:8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106</v>
      </c>
      <c r="G3" s="3" t="s">
        <v>5</v>
      </c>
      <c r="H3" s="14"/>
    </row>
    <row r="4" spans="1:8" ht="15">
      <c r="A4" s="52">
        <v>785</v>
      </c>
      <c r="B4" s="5" t="s">
        <v>15</v>
      </c>
      <c r="C4" s="5" t="s">
        <v>30</v>
      </c>
      <c r="D4" s="6" t="s">
        <v>14</v>
      </c>
      <c r="E4" s="6">
        <v>3</v>
      </c>
      <c r="F4" s="36">
        <v>64.8</v>
      </c>
      <c r="G4" s="7" t="s">
        <v>47</v>
      </c>
      <c r="H4" s="15"/>
    </row>
    <row r="5" spans="1:8" ht="15">
      <c r="A5" s="53"/>
      <c r="B5" s="5" t="s">
        <v>15</v>
      </c>
      <c r="C5" s="5" t="s">
        <v>30</v>
      </c>
      <c r="D5" s="6" t="s">
        <v>12</v>
      </c>
      <c r="E5" s="6">
        <v>3</v>
      </c>
      <c r="F5" s="36">
        <v>31.5</v>
      </c>
      <c r="G5" s="7" t="s">
        <v>47</v>
      </c>
      <c r="H5" s="15"/>
    </row>
    <row r="6" spans="1:8" ht="15">
      <c r="A6" s="52">
        <v>38</v>
      </c>
      <c r="B6" s="5" t="s">
        <v>107</v>
      </c>
      <c r="C6" s="27" t="s">
        <v>108</v>
      </c>
      <c r="D6" s="6" t="s">
        <v>14</v>
      </c>
      <c r="E6" s="6">
        <v>3</v>
      </c>
      <c r="F6" s="36">
        <v>87.3</v>
      </c>
      <c r="G6" s="7" t="s">
        <v>47</v>
      </c>
      <c r="H6" s="15"/>
    </row>
    <row r="7" spans="1:8" ht="15">
      <c r="A7" s="53"/>
      <c r="B7" s="5" t="s">
        <v>29</v>
      </c>
      <c r="C7" s="27" t="s">
        <v>112</v>
      </c>
      <c r="D7" s="6" t="s">
        <v>12</v>
      </c>
      <c r="E7" s="6">
        <v>3</v>
      </c>
      <c r="F7" s="36">
        <v>35.1</v>
      </c>
      <c r="G7" s="7" t="s">
        <v>47</v>
      </c>
      <c r="H7" s="15"/>
    </row>
    <row r="8" spans="1:8" ht="30">
      <c r="A8" s="52">
        <v>1927</v>
      </c>
      <c r="B8" s="5" t="s">
        <v>22</v>
      </c>
      <c r="C8" s="5" t="s">
        <v>23</v>
      </c>
      <c r="D8" s="6" t="s">
        <v>12</v>
      </c>
      <c r="E8" s="6">
        <v>3</v>
      </c>
      <c r="F8" s="36">
        <v>89.1</v>
      </c>
      <c r="G8" s="7" t="s">
        <v>25</v>
      </c>
      <c r="H8" s="15"/>
    </row>
    <row r="9" spans="1:8" ht="30">
      <c r="A9" s="53"/>
      <c r="B9" s="5" t="s">
        <v>22</v>
      </c>
      <c r="C9" s="5" t="s">
        <v>23</v>
      </c>
      <c r="D9" s="6" t="s">
        <v>24</v>
      </c>
      <c r="E9" s="6">
        <v>3</v>
      </c>
      <c r="F9" s="36">
        <v>53.1</v>
      </c>
      <c r="G9" s="7" t="s">
        <v>25</v>
      </c>
      <c r="H9" s="15"/>
    </row>
    <row r="10" spans="1:8" ht="30">
      <c r="A10" s="52">
        <v>1549</v>
      </c>
      <c r="B10" s="5" t="s">
        <v>10</v>
      </c>
      <c r="C10" s="5" t="s">
        <v>11</v>
      </c>
      <c r="D10" s="6" t="s">
        <v>12</v>
      </c>
      <c r="E10" s="6">
        <v>1.3</v>
      </c>
      <c r="F10" s="36">
        <v>101.7</v>
      </c>
      <c r="G10" s="7" t="s">
        <v>9</v>
      </c>
      <c r="H10" s="15"/>
    </row>
    <row r="11" spans="1:8" ht="30">
      <c r="A11" s="53"/>
      <c r="B11" s="5" t="s">
        <v>6</v>
      </c>
      <c r="C11" s="5" t="s">
        <v>7</v>
      </c>
      <c r="D11" s="6" t="s">
        <v>8</v>
      </c>
      <c r="E11" s="6">
        <v>1.3</v>
      </c>
      <c r="F11" s="36">
        <v>60.3</v>
      </c>
      <c r="G11" s="7" t="s">
        <v>9</v>
      </c>
      <c r="H11" s="15"/>
    </row>
    <row r="12" spans="1:8" ht="15">
      <c r="A12" s="4">
        <v>2013</v>
      </c>
      <c r="B12" s="5" t="s">
        <v>85</v>
      </c>
      <c r="C12" s="5" t="s">
        <v>50</v>
      </c>
      <c r="D12" s="6" t="s">
        <v>14</v>
      </c>
      <c r="E12" s="6" t="s">
        <v>81</v>
      </c>
      <c r="F12" s="36">
        <v>80.1</v>
      </c>
      <c r="G12" s="7" t="s">
        <v>13</v>
      </c>
      <c r="H12" s="15"/>
    </row>
    <row r="13" spans="1:8" ht="45">
      <c r="A13" s="4">
        <v>1594</v>
      </c>
      <c r="B13" s="5" t="s">
        <v>53</v>
      </c>
      <c r="C13" s="5" t="s">
        <v>54</v>
      </c>
      <c r="D13" s="6" t="s">
        <v>55</v>
      </c>
      <c r="E13" s="6">
        <v>3</v>
      </c>
      <c r="F13" s="36">
        <v>88.2</v>
      </c>
      <c r="G13" s="7" t="s">
        <v>56</v>
      </c>
      <c r="H13" s="15"/>
    </row>
    <row r="14" spans="1:8" ht="15">
      <c r="A14" s="4">
        <v>943</v>
      </c>
      <c r="B14" s="5" t="s">
        <v>33</v>
      </c>
      <c r="C14" s="5" t="s">
        <v>34</v>
      </c>
      <c r="D14" s="6" t="s">
        <v>12</v>
      </c>
      <c r="E14" s="6" t="s">
        <v>35</v>
      </c>
      <c r="F14" s="36">
        <v>40.5</v>
      </c>
      <c r="G14" s="7" t="s">
        <v>36</v>
      </c>
      <c r="H14" s="15"/>
    </row>
    <row r="15" spans="1:8" ht="30">
      <c r="A15" s="4">
        <v>944</v>
      </c>
      <c r="B15" s="5" t="s">
        <v>37</v>
      </c>
      <c r="C15" s="5" t="s">
        <v>34</v>
      </c>
      <c r="D15" s="6" t="s">
        <v>14</v>
      </c>
      <c r="E15" s="6" t="s">
        <v>38</v>
      </c>
      <c r="F15" s="36">
        <v>76</v>
      </c>
      <c r="G15" s="7" t="s">
        <v>39</v>
      </c>
      <c r="H15" s="15"/>
    </row>
    <row r="16" spans="1:8" ht="30">
      <c r="A16" s="4">
        <v>945</v>
      </c>
      <c r="B16" s="5" t="s">
        <v>51</v>
      </c>
      <c r="C16" s="5" t="s">
        <v>52</v>
      </c>
      <c r="D16" s="6" t="s">
        <v>14</v>
      </c>
      <c r="E16" s="6" t="s">
        <v>35</v>
      </c>
      <c r="F16" s="36">
        <v>76</v>
      </c>
      <c r="G16" s="7" t="s">
        <v>39</v>
      </c>
      <c r="H16" s="15"/>
    </row>
    <row r="17" spans="1:8" ht="30">
      <c r="A17" s="4">
        <v>2099</v>
      </c>
      <c r="B17" s="5" t="s">
        <v>57</v>
      </c>
      <c r="C17" s="5" t="s">
        <v>58</v>
      </c>
      <c r="D17" s="6" t="s">
        <v>14</v>
      </c>
      <c r="E17" s="6">
        <v>3</v>
      </c>
      <c r="F17" s="36">
        <v>117</v>
      </c>
      <c r="G17" s="7" t="s">
        <v>47</v>
      </c>
      <c r="H17" s="15"/>
    </row>
    <row r="18" spans="1:8" ht="15">
      <c r="A18" s="4">
        <v>900</v>
      </c>
      <c r="B18" s="5" t="s">
        <v>76</v>
      </c>
      <c r="C18" s="5" t="s">
        <v>59</v>
      </c>
      <c r="D18" s="6" t="s">
        <v>14</v>
      </c>
      <c r="E18" s="6" t="s">
        <v>77</v>
      </c>
      <c r="F18" s="36">
        <v>116.1</v>
      </c>
      <c r="G18" s="7" t="s">
        <v>47</v>
      </c>
      <c r="H18" s="32"/>
    </row>
    <row r="19" spans="1:7" ht="15.75" thickBot="1">
      <c r="A19" s="10">
        <v>2348</v>
      </c>
      <c r="B19" s="11" t="s">
        <v>83</v>
      </c>
      <c r="C19" s="11" t="s">
        <v>84</v>
      </c>
      <c r="D19" s="12" t="s">
        <v>14</v>
      </c>
      <c r="E19" s="12" t="s">
        <v>81</v>
      </c>
      <c r="F19" s="39">
        <v>43</v>
      </c>
      <c r="G19" s="13" t="s">
        <v>82</v>
      </c>
    </row>
    <row r="20" ht="15.75" thickBot="1">
      <c r="F20" s="42">
        <f>SUM(F4:F19)</f>
        <v>1159.8</v>
      </c>
    </row>
  </sheetData>
  <sheetProtection/>
  <mergeCells count="5">
    <mergeCell ref="A1:G1"/>
    <mergeCell ref="A10:A11"/>
    <mergeCell ref="A8:A9"/>
    <mergeCell ref="A4:A5"/>
    <mergeCell ref="A6:A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5.57421875" style="0" bestFit="1" customWidth="1"/>
    <col min="2" max="2" width="42.57421875" style="0" customWidth="1"/>
    <col min="3" max="3" width="22.421875" style="0" customWidth="1"/>
    <col min="4" max="4" width="18.8515625" style="0" customWidth="1"/>
    <col min="7" max="7" width="14.8515625" style="0" customWidth="1"/>
    <col min="8" max="8" width="8.7109375" style="0" customWidth="1"/>
  </cols>
  <sheetData>
    <row r="1" spans="1:8" ht="18.75" customHeight="1">
      <c r="A1" s="59" t="s">
        <v>117</v>
      </c>
      <c r="B1" s="59"/>
      <c r="C1" s="59"/>
      <c r="D1" s="59"/>
      <c r="E1" s="59"/>
      <c r="F1" s="59"/>
      <c r="G1" s="59"/>
      <c r="H1" s="24"/>
    </row>
    <row r="2" ht="15.75" thickBot="1"/>
    <row r="3" spans="1:8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106</v>
      </c>
      <c r="G3" s="3" t="s">
        <v>5</v>
      </c>
      <c r="H3" s="8"/>
    </row>
    <row r="4" spans="1:8" ht="15">
      <c r="A4" s="52">
        <v>785</v>
      </c>
      <c r="B4" s="5" t="s">
        <v>15</v>
      </c>
      <c r="C4" s="5" t="s">
        <v>30</v>
      </c>
      <c r="D4" s="6" t="s">
        <v>14</v>
      </c>
      <c r="E4" s="6">
        <v>3</v>
      </c>
      <c r="F4" s="36">
        <v>64.8</v>
      </c>
      <c r="G4" s="7" t="s">
        <v>47</v>
      </c>
      <c r="H4" s="9"/>
    </row>
    <row r="5" spans="1:8" ht="15">
      <c r="A5" s="53"/>
      <c r="B5" s="5" t="s">
        <v>15</v>
      </c>
      <c r="C5" s="5" t="s">
        <v>30</v>
      </c>
      <c r="D5" s="6" t="s">
        <v>12</v>
      </c>
      <c r="E5" s="6">
        <v>3</v>
      </c>
      <c r="F5" s="36">
        <v>31.5</v>
      </c>
      <c r="G5" s="7" t="s">
        <v>47</v>
      </c>
      <c r="H5" s="9"/>
    </row>
    <row r="6" spans="1:8" ht="30">
      <c r="A6" s="52">
        <v>38</v>
      </c>
      <c r="B6" s="5" t="s">
        <v>107</v>
      </c>
      <c r="C6" s="27" t="s">
        <v>108</v>
      </c>
      <c r="D6" s="6" t="s">
        <v>14</v>
      </c>
      <c r="E6" s="6">
        <v>3</v>
      </c>
      <c r="F6" s="36">
        <v>87.3</v>
      </c>
      <c r="G6" s="7" t="s">
        <v>47</v>
      </c>
      <c r="H6" s="9"/>
    </row>
    <row r="7" spans="1:8" ht="15">
      <c r="A7" s="53"/>
      <c r="B7" s="5" t="s">
        <v>29</v>
      </c>
      <c r="C7" s="27" t="s">
        <v>112</v>
      </c>
      <c r="D7" s="6" t="s">
        <v>12</v>
      </c>
      <c r="E7" s="6">
        <v>3</v>
      </c>
      <c r="F7" s="36">
        <v>35.1</v>
      </c>
      <c r="G7" s="7" t="s">
        <v>47</v>
      </c>
      <c r="H7" s="9"/>
    </row>
    <row r="8" spans="1:8" ht="30">
      <c r="A8" s="52">
        <v>1549</v>
      </c>
      <c r="B8" s="5" t="s">
        <v>6</v>
      </c>
      <c r="C8" s="5" t="s">
        <v>7</v>
      </c>
      <c r="D8" s="6" t="s">
        <v>8</v>
      </c>
      <c r="E8" s="6">
        <v>1.3</v>
      </c>
      <c r="F8" s="36">
        <v>101.7</v>
      </c>
      <c r="G8" s="7" t="s">
        <v>9</v>
      </c>
      <c r="H8" s="9"/>
    </row>
    <row r="9" spans="1:8" ht="45">
      <c r="A9" s="53"/>
      <c r="B9" s="5" t="s">
        <v>10</v>
      </c>
      <c r="C9" s="5" t="s">
        <v>11</v>
      </c>
      <c r="D9" s="6" t="s">
        <v>12</v>
      </c>
      <c r="E9" s="6">
        <v>1.3</v>
      </c>
      <c r="F9" s="36">
        <v>60.3</v>
      </c>
      <c r="G9" s="7" t="s">
        <v>9</v>
      </c>
      <c r="H9" s="9"/>
    </row>
    <row r="10" spans="1:8" ht="30">
      <c r="A10" s="52">
        <v>1927</v>
      </c>
      <c r="B10" s="5" t="s">
        <v>22</v>
      </c>
      <c r="C10" s="5" t="s">
        <v>23</v>
      </c>
      <c r="D10" s="6" t="s">
        <v>12</v>
      </c>
      <c r="E10" s="6">
        <v>3</v>
      </c>
      <c r="F10" s="36">
        <v>53.1</v>
      </c>
      <c r="G10" s="7" t="s">
        <v>25</v>
      </c>
      <c r="H10" s="9"/>
    </row>
    <row r="11" spans="1:8" ht="30">
      <c r="A11" s="53"/>
      <c r="B11" s="5" t="s">
        <v>22</v>
      </c>
      <c r="C11" s="5" t="s">
        <v>23</v>
      </c>
      <c r="D11" s="6" t="s">
        <v>24</v>
      </c>
      <c r="E11" s="6">
        <v>3</v>
      </c>
      <c r="F11" s="36">
        <v>89.1</v>
      </c>
      <c r="G11" s="7" t="s">
        <v>25</v>
      </c>
      <c r="H11" s="9"/>
    </row>
    <row r="12" spans="1:8" ht="45">
      <c r="A12" s="4">
        <v>1594</v>
      </c>
      <c r="B12" s="5" t="s">
        <v>53</v>
      </c>
      <c r="C12" s="5" t="s">
        <v>54</v>
      </c>
      <c r="D12" s="6" t="s">
        <v>55</v>
      </c>
      <c r="E12" s="6">
        <v>3</v>
      </c>
      <c r="F12" s="36">
        <v>88.2</v>
      </c>
      <c r="G12" s="7" t="s">
        <v>56</v>
      </c>
      <c r="H12" s="9"/>
    </row>
    <row r="13" spans="1:8" ht="15">
      <c r="A13" s="4">
        <v>943</v>
      </c>
      <c r="B13" s="5" t="s">
        <v>33</v>
      </c>
      <c r="C13" s="5" t="s">
        <v>34</v>
      </c>
      <c r="D13" s="6" t="s">
        <v>12</v>
      </c>
      <c r="E13" s="6" t="s">
        <v>35</v>
      </c>
      <c r="F13" s="36">
        <v>40.5</v>
      </c>
      <c r="G13" s="7" t="s">
        <v>36</v>
      </c>
      <c r="H13" s="9"/>
    </row>
    <row r="14" spans="1:8" ht="30">
      <c r="A14" s="4">
        <v>944</v>
      </c>
      <c r="B14" s="5" t="s">
        <v>37</v>
      </c>
      <c r="C14" s="5" t="s">
        <v>34</v>
      </c>
      <c r="D14" s="6" t="s">
        <v>14</v>
      </c>
      <c r="E14" s="6" t="s">
        <v>38</v>
      </c>
      <c r="F14" s="36">
        <v>76</v>
      </c>
      <c r="G14" s="7" t="s">
        <v>39</v>
      </c>
      <c r="H14" s="9"/>
    </row>
    <row r="15" spans="1:8" ht="30">
      <c r="A15" s="4">
        <v>945</v>
      </c>
      <c r="B15" s="5" t="s">
        <v>51</v>
      </c>
      <c r="C15" s="5" t="s">
        <v>52</v>
      </c>
      <c r="D15" s="6" t="s">
        <v>14</v>
      </c>
      <c r="E15" s="6" t="s">
        <v>35</v>
      </c>
      <c r="F15" s="36">
        <v>76</v>
      </c>
      <c r="G15" s="7" t="s">
        <v>39</v>
      </c>
      <c r="H15" s="9"/>
    </row>
    <row r="16" spans="1:8" ht="30">
      <c r="A16" s="4">
        <v>1924</v>
      </c>
      <c r="B16" s="5" t="s">
        <v>61</v>
      </c>
      <c r="C16" s="5" t="s">
        <v>62</v>
      </c>
      <c r="D16" s="6" t="s">
        <v>24</v>
      </c>
      <c r="E16" s="6">
        <v>3</v>
      </c>
      <c r="F16" s="36">
        <v>76</v>
      </c>
      <c r="G16" s="7" t="s">
        <v>63</v>
      </c>
      <c r="H16" s="9"/>
    </row>
    <row r="17" spans="1:8" ht="60">
      <c r="A17" s="4">
        <v>1040</v>
      </c>
      <c r="B17" s="5" t="s">
        <v>64</v>
      </c>
      <c r="C17" s="5" t="s">
        <v>59</v>
      </c>
      <c r="D17" s="6" t="s">
        <v>14</v>
      </c>
      <c r="E17" s="6">
        <v>3</v>
      </c>
      <c r="F17" s="36">
        <v>97.2</v>
      </c>
      <c r="G17" s="7" t="s">
        <v>47</v>
      </c>
      <c r="H17" s="49" t="s">
        <v>116</v>
      </c>
    </row>
    <row r="18" spans="1:7" ht="30.75" thickBot="1">
      <c r="A18" s="10">
        <v>2348</v>
      </c>
      <c r="B18" s="11" t="s">
        <v>83</v>
      </c>
      <c r="C18" s="11" t="s">
        <v>84</v>
      </c>
      <c r="D18" s="12" t="s">
        <v>14</v>
      </c>
      <c r="E18" s="12" t="s">
        <v>81</v>
      </c>
      <c r="F18" s="37">
        <v>43</v>
      </c>
      <c r="G18" s="13" t="s">
        <v>82</v>
      </c>
    </row>
    <row r="19" ht="15.75" thickBot="1">
      <c r="F19" s="50">
        <f>SUM(F4:F18)</f>
        <v>1019.8000000000001</v>
      </c>
    </row>
  </sheetData>
  <sheetProtection/>
  <mergeCells count="5">
    <mergeCell ref="A1:G1"/>
    <mergeCell ref="A8:A9"/>
    <mergeCell ref="A10:A11"/>
    <mergeCell ref="A4:A5"/>
    <mergeCell ref="A6:A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9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5.57421875" style="0" bestFit="1" customWidth="1"/>
    <col min="2" max="2" width="33.421875" style="0" customWidth="1"/>
    <col min="3" max="3" width="27.7109375" style="0" customWidth="1"/>
    <col min="4" max="4" width="14.28125" style="0" customWidth="1"/>
    <col min="7" max="7" width="11.57421875" style="0" bestFit="1" customWidth="1"/>
    <col min="8" max="8" width="11.57421875" style="0" customWidth="1"/>
  </cols>
  <sheetData>
    <row r="1" spans="1:8" ht="18.75">
      <c r="A1" s="59" t="s">
        <v>113</v>
      </c>
      <c r="B1" s="59"/>
      <c r="C1" s="59"/>
      <c r="D1" s="59"/>
      <c r="E1" s="59"/>
      <c r="F1" s="59"/>
      <c r="G1" s="59"/>
      <c r="H1" s="24"/>
    </row>
    <row r="2" ht="15.75" thickBot="1"/>
    <row r="3" spans="1:8" ht="30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106</v>
      </c>
      <c r="G3" s="3" t="s">
        <v>5</v>
      </c>
      <c r="H3" s="8"/>
    </row>
    <row r="4" spans="1:8" ht="15">
      <c r="A4" s="52">
        <v>785</v>
      </c>
      <c r="B4" s="5" t="s">
        <v>15</v>
      </c>
      <c r="C4" s="5" t="s">
        <v>30</v>
      </c>
      <c r="D4" s="6" t="s">
        <v>14</v>
      </c>
      <c r="E4" s="6">
        <v>3</v>
      </c>
      <c r="F4" s="36">
        <v>64.8</v>
      </c>
      <c r="G4" s="7" t="s">
        <v>47</v>
      </c>
      <c r="H4" s="9"/>
    </row>
    <row r="5" spans="1:8" ht="30">
      <c r="A5" s="53"/>
      <c r="B5" s="5" t="s">
        <v>15</v>
      </c>
      <c r="C5" s="5" t="s">
        <v>30</v>
      </c>
      <c r="D5" s="6" t="s">
        <v>12</v>
      </c>
      <c r="E5" s="6">
        <v>3</v>
      </c>
      <c r="F5" s="36">
        <v>31.5</v>
      </c>
      <c r="G5" s="7" t="s">
        <v>47</v>
      </c>
      <c r="H5" s="9"/>
    </row>
    <row r="6" spans="1:8" ht="15">
      <c r="A6" s="52">
        <v>38</v>
      </c>
      <c r="B6" s="5" t="s">
        <v>107</v>
      </c>
      <c r="C6" s="27" t="s">
        <v>108</v>
      </c>
      <c r="D6" s="6" t="s">
        <v>14</v>
      </c>
      <c r="E6" s="6">
        <v>3</v>
      </c>
      <c r="F6" s="36">
        <v>87.3</v>
      </c>
      <c r="G6" s="7" t="s">
        <v>47</v>
      </c>
      <c r="H6" s="9"/>
    </row>
    <row r="7" spans="1:8" ht="30">
      <c r="A7" s="53"/>
      <c r="B7" s="5" t="s">
        <v>29</v>
      </c>
      <c r="C7" s="27" t="s">
        <v>112</v>
      </c>
      <c r="D7" s="6" t="s">
        <v>12</v>
      </c>
      <c r="E7" s="6">
        <v>3</v>
      </c>
      <c r="F7" s="36">
        <v>35.1</v>
      </c>
      <c r="G7" s="7" t="s">
        <v>47</v>
      </c>
      <c r="H7" s="9"/>
    </row>
    <row r="8" spans="1:8" ht="30">
      <c r="A8" s="52">
        <v>1927</v>
      </c>
      <c r="B8" s="5" t="s">
        <v>22</v>
      </c>
      <c r="C8" s="5" t="s">
        <v>23</v>
      </c>
      <c r="D8" s="6" t="s">
        <v>12</v>
      </c>
      <c r="E8" s="6">
        <v>3</v>
      </c>
      <c r="F8" s="36">
        <v>53.1</v>
      </c>
      <c r="G8" s="7" t="s">
        <v>25</v>
      </c>
      <c r="H8" s="9"/>
    </row>
    <row r="9" spans="1:8" ht="30">
      <c r="A9" s="53"/>
      <c r="B9" s="5" t="s">
        <v>22</v>
      </c>
      <c r="C9" s="5" t="s">
        <v>23</v>
      </c>
      <c r="D9" s="6" t="s">
        <v>24</v>
      </c>
      <c r="E9" s="6">
        <v>3</v>
      </c>
      <c r="F9" s="36">
        <v>89.1</v>
      </c>
      <c r="G9" s="7" t="s">
        <v>25</v>
      </c>
      <c r="H9" s="9"/>
    </row>
    <row r="10" spans="1:8" ht="45">
      <c r="A10" s="52">
        <v>1549</v>
      </c>
      <c r="B10" s="5" t="s">
        <v>6</v>
      </c>
      <c r="C10" s="5" t="s">
        <v>7</v>
      </c>
      <c r="D10" s="6" t="s">
        <v>8</v>
      </c>
      <c r="E10" s="6">
        <v>1.3</v>
      </c>
      <c r="F10" s="36">
        <v>101.7</v>
      </c>
      <c r="G10" s="7" t="s">
        <v>9</v>
      </c>
      <c r="H10" s="9"/>
    </row>
    <row r="11" spans="1:8" ht="45">
      <c r="A11" s="53"/>
      <c r="B11" s="5" t="s">
        <v>10</v>
      </c>
      <c r="C11" s="5" t="s">
        <v>11</v>
      </c>
      <c r="D11" s="6" t="s">
        <v>12</v>
      </c>
      <c r="E11" s="6">
        <v>1.3</v>
      </c>
      <c r="F11" s="36">
        <v>60.3</v>
      </c>
      <c r="G11" s="7" t="s">
        <v>9</v>
      </c>
      <c r="H11" s="9"/>
    </row>
    <row r="12" spans="1:8" ht="45">
      <c r="A12" s="4">
        <v>1594</v>
      </c>
      <c r="B12" s="5" t="s">
        <v>53</v>
      </c>
      <c r="C12" s="5" t="s">
        <v>54</v>
      </c>
      <c r="D12" s="6" t="s">
        <v>55</v>
      </c>
      <c r="E12" s="6">
        <v>3</v>
      </c>
      <c r="F12" s="36">
        <v>88.2</v>
      </c>
      <c r="G12" s="7" t="s">
        <v>56</v>
      </c>
      <c r="H12" s="9"/>
    </row>
    <row r="13" spans="1:8" ht="30">
      <c r="A13" s="4">
        <v>1924</v>
      </c>
      <c r="B13" s="5" t="s">
        <v>61</v>
      </c>
      <c r="C13" s="5" t="s">
        <v>62</v>
      </c>
      <c r="D13" s="6" t="s">
        <v>24</v>
      </c>
      <c r="E13" s="6">
        <v>3</v>
      </c>
      <c r="F13" s="36">
        <v>76</v>
      </c>
      <c r="G13" s="7" t="s">
        <v>63</v>
      </c>
      <c r="H13" s="9"/>
    </row>
    <row r="14" spans="1:7" ht="15">
      <c r="A14" s="4">
        <v>2348</v>
      </c>
      <c r="B14" s="5" t="s">
        <v>83</v>
      </c>
      <c r="C14" s="5" t="s">
        <v>84</v>
      </c>
      <c r="D14" s="6" t="s">
        <v>14</v>
      </c>
      <c r="E14" s="6" t="s">
        <v>81</v>
      </c>
      <c r="F14" s="36">
        <v>43</v>
      </c>
      <c r="G14" s="7" t="s">
        <v>82</v>
      </c>
    </row>
    <row r="15" spans="1:7" ht="15">
      <c r="A15" s="4">
        <v>2013</v>
      </c>
      <c r="B15" s="5" t="s">
        <v>85</v>
      </c>
      <c r="C15" s="5" t="s">
        <v>50</v>
      </c>
      <c r="D15" s="6" t="s">
        <v>14</v>
      </c>
      <c r="E15" s="6" t="s">
        <v>81</v>
      </c>
      <c r="F15" s="39">
        <v>80.1</v>
      </c>
      <c r="G15" s="7" t="s">
        <v>13</v>
      </c>
    </row>
    <row r="16" spans="1:7" ht="30">
      <c r="A16" s="4">
        <v>943</v>
      </c>
      <c r="B16" s="5" t="s">
        <v>33</v>
      </c>
      <c r="C16" s="5" t="s">
        <v>34</v>
      </c>
      <c r="D16" s="6" t="s">
        <v>12</v>
      </c>
      <c r="E16" s="34" t="s">
        <v>35</v>
      </c>
      <c r="F16" s="44">
        <v>40.5</v>
      </c>
      <c r="G16" s="43" t="s">
        <v>36</v>
      </c>
    </row>
    <row r="17" spans="1:7" ht="30">
      <c r="A17" s="4">
        <v>944</v>
      </c>
      <c r="B17" s="5" t="s">
        <v>37</v>
      </c>
      <c r="C17" s="5" t="s">
        <v>34</v>
      </c>
      <c r="D17" s="6" t="s">
        <v>14</v>
      </c>
      <c r="E17" s="34" t="s">
        <v>38</v>
      </c>
      <c r="F17" s="44">
        <v>76</v>
      </c>
      <c r="G17" s="43" t="s">
        <v>39</v>
      </c>
    </row>
    <row r="18" spans="1:7" ht="30.75" thickBot="1">
      <c r="A18" s="10">
        <v>945</v>
      </c>
      <c r="B18" s="11" t="s">
        <v>51</v>
      </c>
      <c r="C18" s="11" t="s">
        <v>52</v>
      </c>
      <c r="D18" s="12" t="s">
        <v>14</v>
      </c>
      <c r="E18" s="35" t="s">
        <v>35</v>
      </c>
      <c r="F18" s="47">
        <v>76</v>
      </c>
      <c r="G18" s="48" t="s">
        <v>39</v>
      </c>
    </row>
    <row r="19" ht="15.75" thickBot="1">
      <c r="F19" s="46">
        <f>SUM(F4:F18)</f>
        <v>1002.7</v>
      </c>
    </row>
  </sheetData>
  <sheetProtection/>
  <mergeCells count="5">
    <mergeCell ref="A1:G1"/>
    <mergeCell ref="A10:A11"/>
    <mergeCell ref="A8:A9"/>
    <mergeCell ref="A4:A5"/>
    <mergeCell ref="A6:A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17"/>
  <sheetViews>
    <sheetView zoomScalePageLayoutView="0" workbookViewId="0" topLeftCell="A7">
      <selection activeCell="A2" sqref="A2"/>
    </sheetView>
  </sheetViews>
  <sheetFormatPr defaultColWidth="9.140625" defaultRowHeight="15"/>
  <cols>
    <col min="1" max="1" width="5.00390625" style="0" bestFit="1" customWidth="1"/>
    <col min="2" max="2" width="36.421875" style="0" customWidth="1"/>
    <col min="3" max="3" width="24.140625" style="0" customWidth="1"/>
    <col min="4" max="4" width="21.8515625" style="0" customWidth="1"/>
    <col min="5" max="5" width="7.8515625" style="0" bestFit="1" customWidth="1"/>
    <col min="6" max="6" width="7.8515625" style="0" customWidth="1"/>
    <col min="7" max="7" width="11.57421875" style="0" bestFit="1" customWidth="1"/>
  </cols>
  <sheetData>
    <row r="1" spans="1:7" ht="18.75">
      <c r="A1" s="59" t="s">
        <v>118</v>
      </c>
      <c r="B1" s="59"/>
      <c r="C1" s="59"/>
      <c r="D1" s="59"/>
      <c r="E1" s="59"/>
      <c r="F1" s="59"/>
      <c r="G1" s="59"/>
    </row>
    <row r="2" ht="15.75" thickBot="1"/>
    <row r="3" spans="1:7" ht="15">
      <c r="A3" s="1" t="s">
        <v>70</v>
      </c>
      <c r="B3" s="2" t="s">
        <v>1</v>
      </c>
      <c r="C3" s="2" t="s">
        <v>2</v>
      </c>
      <c r="D3" s="2" t="s">
        <v>3</v>
      </c>
      <c r="E3" s="2" t="s">
        <v>4</v>
      </c>
      <c r="F3" s="33" t="s">
        <v>106</v>
      </c>
      <c r="G3" s="3" t="s">
        <v>5</v>
      </c>
    </row>
    <row r="4" spans="1:7" ht="15">
      <c r="A4" s="52">
        <v>785</v>
      </c>
      <c r="B4" s="5" t="s">
        <v>15</v>
      </c>
      <c r="C4" s="5" t="s">
        <v>30</v>
      </c>
      <c r="D4" s="6" t="s">
        <v>14</v>
      </c>
      <c r="E4" s="6">
        <v>3</v>
      </c>
      <c r="F4" s="36">
        <v>64.8</v>
      </c>
      <c r="G4" s="7" t="s">
        <v>47</v>
      </c>
    </row>
    <row r="5" spans="1:7" ht="15">
      <c r="A5" s="53"/>
      <c r="B5" s="5" t="s">
        <v>15</v>
      </c>
      <c r="C5" s="5" t="s">
        <v>30</v>
      </c>
      <c r="D5" s="6" t="s">
        <v>12</v>
      </c>
      <c r="E5" s="6">
        <v>3</v>
      </c>
      <c r="F5" s="36">
        <v>31.5</v>
      </c>
      <c r="G5" s="7" t="s">
        <v>47</v>
      </c>
    </row>
    <row r="6" spans="1:7" ht="15">
      <c r="A6" s="52">
        <v>38</v>
      </c>
      <c r="B6" s="5" t="s">
        <v>107</v>
      </c>
      <c r="C6" s="27" t="s">
        <v>108</v>
      </c>
      <c r="D6" s="6" t="s">
        <v>14</v>
      </c>
      <c r="E6" s="6">
        <v>3</v>
      </c>
      <c r="F6" s="36">
        <v>87.3</v>
      </c>
      <c r="G6" s="7" t="s">
        <v>47</v>
      </c>
    </row>
    <row r="7" spans="1:7" ht="15">
      <c r="A7" s="53"/>
      <c r="B7" s="5" t="s">
        <v>29</v>
      </c>
      <c r="C7" s="27" t="s">
        <v>112</v>
      </c>
      <c r="D7" s="6" t="s">
        <v>12</v>
      </c>
      <c r="E7" s="6">
        <v>3</v>
      </c>
      <c r="F7" s="36">
        <v>35.1</v>
      </c>
      <c r="G7" s="7" t="s">
        <v>47</v>
      </c>
    </row>
    <row r="8" spans="1:7" ht="45">
      <c r="A8" s="52">
        <v>1549</v>
      </c>
      <c r="B8" s="5" t="s">
        <v>6</v>
      </c>
      <c r="C8" s="5" t="s">
        <v>7</v>
      </c>
      <c r="D8" s="6" t="s">
        <v>8</v>
      </c>
      <c r="E8" s="6">
        <v>1.3</v>
      </c>
      <c r="F8" s="36">
        <v>101.7</v>
      </c>
      <c r="G8" s="7" t="s">
        <v>9</v>
      </c>
    </row>
    <row r="9" spans="1:7" ht="45">
      <c r="A9" s="53"/>
      <c r="B9" s="5" t="s">
        <v>10</v>
      </c>
      <c r="C9" s="5" t="s">
        <v>11</v>
      </c>
      <c r="D9" s="6" t="s">
        <v>12</v>
      </c>
      <c r="E9" s="6">
        <v>1.3</v>
      </c>
      <c r="F9" s="36">
        <v>60.3</v>
      </c>
      <c r="G9" s="7" t="s">
        <v>9</v>
      </c>
    </row>
    <row r="10" spans="1:7" ht="30">
      <c r="A10" s="52">
        <v>1927</v>
      </c>
      <c r="B10" s="5" t="s">
        <v>22</v>
      </c>
      <c r="C10" s="5" t="s">
        <v>23</v>
      </c>
      <c r="D10" s="6" t="s">
        <v>24</v>
      </c>
      <c r="E10" s="6">
        <v>3</v>
      </c>
      <c r="F10" s="36">
        <v>53.1</v>
      </c>
      <c r="G10" s="7" t="s">
        <v>25</v>
      </c>
    </row>
    <row r="11" spans="1:7" ht="30">
      <c r="A11" s="53"/>
      <c r="B11" s="5" t="s">
        <v>22</v>
      </c>
      <c r="C11" s="5" t="s">
        <v>23</v>
      </c>
      <c r="D11" s="6" t="s">
        <v>12</v>
      </c>
      <c r="E11" s="6">
        <v>3</v>
      </c>
      <c r="F11" s="36">
        <v>89.1</v>
      </c>
      <c r="G11" s="7" t="s">
        <v>25</v>
      </c>
    </row>
    <row r="12" spans="1:7" ht="45">
      <c r="A12" s="4">
        <v>1594</v>
      </c>
      <c r="B12" s="5" t="s">
        <v>53</v>
      </c>
      <c r="C12" s="5" t="s">
        <v>54</v>
      </c>
      <c r="D12" s="6" t="s">
        <v>55</v>
      </c>
      <c r="E12" s="6">
        <v>3</v>
      </c>
      <c r="F12" s="36">
        <v>88.2</v>
      </c>
      <c r="G12" s="7" t="s">
        <v>56</v>
      </c>
    </row>
    <row r="13" spans="1:7" ht="30">
      <c r="A13" s="4">
        <v>2348</v>
      </c>
      <c r="B13" s="5" t="s">
        <v>83</v>
      </c>
      <c r="C13" s="5" t="s">
        <v>84</v>
      </c>
      <c r="D13" s="6" t="s">
        <v>14</v>
      </c>
      <c r="E13" s="6" t="s">
        <v>81</v>
      </c>
      <c r="F13" s="36">
        <v>43</v>
      </c>
      <c r="G13" s="7" t="s">
        <v>82</v>
      </c>
    </row>
    <row r="14" spans="1:7" ht="30">
      <c r="A14" s="4">
        <v>943</v>
      </c>
      <c r="B14" s="5" t="s">
        <v>33</v>
      </c>
      <c r="C14" s="5" t="s">
        <v>34</v>
      </c>
      <c r="D14" s="6" t="s">
        <v>12</v>
      </c>
      <c r="E14" s="6" t="s">
        <v>35</v>
      </c>
      <c r="F14" s="44">
        <v>40.5</v>
      </c>
      <c r="G14" s="7" t="s">
        <v>36</v>
      </c>
    </row>
    <row r="15" spans="1:7" ht="30">
      <c r="A15" s="4">
        <v>944</v>
      </c>
      <c r="B15" s="5" t="s">
        <v>37</v>
      </c>
      <c r="C15" s="5" t="s">
        <v>34</v>
      </c>
      <c r="D15" s="6" t="s">
        <v>14</v>
      </c>
      <c r="E15" s="6" t="s">
        <v>38</v>
      </c>
      <c r="F15" s="44">
        <v>76</v>
      </c>
      <c r="G15" s="7" t="s">
        <v>39</v>
      </c>
    </row>
    <row r="16" spans="1:7" ht="30.75" thickBot="1">
      <c r="A16" s="10">
        <v>945</v>
      </c>
      <c r="B16" s="11" t="s">
        <v>51</v>
      </c>
      <c r="C16" s="11" t="s">
        <v>52</v>
      </c>
      <c r="D16" s="12" t="s">
        <v>14</v>
      </c>
      <c r="E16" s="12" t="s">
        <v>35</v>
      </c>
      <c r="F16" s="47">
        <v>76</v>
      </c>
      <c r="G16" s="13" t="s">
        <v>39</v>
      </c>
    </row>
    <row r="17" ht="15.75" thickBot="1">
      <c r="F17" s="45">
        <f>SUM(F4:F16)</f>
        <v>846.6</v>
      </c>
    </row>
  </sheetData>
  <sheetProtection/>
  <mergeCells count="5">
    <mergeCell ref="A1:G1"/>
    <mergeCell ref="A8:A9"/>
    <mergeCell ref="A10:A11"/>
    <mergeCell ref="A4:A5"/>
    <mergeCell ref="A6:A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Ravnatelj</cp:lastModifiedBy>
  <cp:lastPrinted>2010-05-22T07:24:09Z</cp:lastPrinted>
  <dcterms:created xsi:type="dcterms:W3CDTF">2009-07-18T15:16:29Z</dcterms:created>
  <dcterms:modified xsi:type="dcterms:W3CDTF">2011-06-27T20:38:10Z</dcterms:modified>
  <cp:category/>
  <cp:version/>
  <cp:contentType/>
  <cp:contentStatus/>
</cp:coreProperties>
</file>