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avnatelj\Tehnička škola\TEHNIČKA ŠKOLA OD 1.2.2010\UDŽBENICI 2014\"/>
    </mc:Choice>
  </mc:AlternateContent>
  <bookViews>
    <workbookView xWindow="480" yWindow="30" windowWidth="15570" windowHeight="12075" activeTab="1"/>
  </bookViews>
  <sheets>
    <sheet name="2TG" sheetId="1" r:id="rId1"/>
    <sheet name="2RT" sheetId="4" r:id="rId2"/>
    <sheet name="2ET" sheetId="2" r:id="rId3"/>
    <sheet name="2MT" sheetId="3" r:id="rId4"/>
    <sheet name="2ST" sheetId="6" r:id="rId5"/>
    <sheet name="2S1" sheetId="7" r:id="rId6"/>
    <sheet name="2S2" sheetId="10" r:id="rId7"/>
    <sheet name="2S3" sheetId="8" r:id="rId8"/>
    <sheet name="2S4" sheetId="9" r:id="rId9"/>
    <sheet name="2E1" sheetId="11" r:id="rId10"/>
  </sheets>
  <calcPr calcId="152511"/>
</workbook>
</file>

<file path=xl/calcChain.xml><?xml version="1.0" encoding="utf-8"?>
<calcChain xmlns="http://schemas.openxmlformats.org/spreadsheetml/2006/main">
  <c r="J22" i="9" l="1"/>
  <c r="J19" i="8"/>
  <c r="J19" i="10"/>
  <c r="J20" i="7"/>
  <c r="J21" i="11"/>
  <c r="J24" i="2"/>
  <c r="J23" i="6"/>
  <c r="J26" i="3"/>
  <c r="J25" i="4"/>
  <c r="J26" i="1"/>
</calcChain>
</file>

<file path=xl/sharedStrings.xml><?xml version="1.0" encoding="utf-8"?>
<sst xmlns="http://schemas.openxmlformats.org/spreadsheetml/2006/main" count="1089" uniqueCount="221">
  <si>
    <t>Hrvatski jezik</t>
  </si>
  <si>
    <t>Povijest</t>
  </si>
  <si>
    <t>Geografija</t>
  </si>
  <si>
    <t>Vjeronauk</t>
  </si>
  <si>
    <t>Etika</t>
  </si>
  <si>
    <t>Matematika</t>
  </si>
  <si>
    <t>Fizika</t>
  </si>
  <si>
    <t>Računalstvo</t>
  </si>
  <si>
    <t>NASTAVNI PREDMET</t>
  </si>
  <si>
    <t>AUTOR</t>
  </si>
  <si>
    <t>RAZRED</t>
  </si>
  <si>
    <t>CIJENA</t>
  </si>
  <si>
    <t>NAKLADNIK</t>
  </si>
  <si>
    <t>VRSTA IZDANJA</t>
  </si>
  <si>
    <t>ŠIFRA</t>
  </si>
  <si>
    <t>Osnove elektrotehnike</t>
  </si>
  <si>
    <t>Radioničke vježbe</t>
  </si>
  <si>
    <t>Tehničko crtanje i dokumentacija</t>
  </si>
  <si>
    <t>Računalstvo i programiranje</t>
  </si>
  <si>
    <t>Tehnički materijali</t>
  </si>
  <si>
    <t>Tehnička mehanika</t>
  </si>
  <si>
    <t>Strojarske tehnologije</t>
  </si>
  <si>
    <t>Praktična nastava</t>
  </si>
  <si>
    <t>Matematika u struci</t>
  </si>
  <si>
    <t>Tehnologija obrade i montaže</t>
  </si>
  <si>
    <t>Uvod u baze podataka</t>
  </si>
  <si>
    <t>Osnove računala</t>
  </si>
  <si>
    <t>Praktične osnove računalstva</t>
  </si>
  <si>
    <t>Algoritmi i programiranje</t>
  </si>
  <si>
    <t>Uvod u elektroniku</t>
  </si>
  <si>
    <t>Digitalna logika</t>
  </si>
  <si>
    <t>Uvod u računalne mreže</t>
  </si>
  <si>
    <t>Mjerenja u elektrotehnici</t>
  </si>
  <si>
    <t>Elektrotehnički materijali i komponente</t>
  </si>
  <si>
    <t>Elementi strojeva</t>
  </si>
  <si>
    <t>Električne instalacije</t>
  </si>
  <si>
    <t>Električni strojevi i uređaji</t>
  </si>
  <si>
    <t>Elektronički sklopovi</t>
  </si>
  <si>
    <t>2S1  CNC OPERATER/OPERATERKA</t>
  </si>
  <si>
    <t>Politika i gospodarstvo</t>
  </si>
  <si>
    <t>CNC strojevi</t>
  </si>
  <si>
    <t>CAD-CAM tehnologije</t>
  </si>
  <si>
    <t>IN-Tehnička mehanika</t>
  </si>
  <si>
    <t>Osnove tehničke mehanike</t>
  </si>
  <si>
    <t>Elementi strojeva i konstruiranje</t>
  </si>
  <si>
    <t>Matematika u struci - IN</t>
  </si>
  <si>
    <t>Elektrotehnika</t>
  </si>
  <si>
    <t>Automehanika (AEL)</t>
  </si>
  <si>
    <t>Elektronika i upravljanje (AEL)</t>
  </si>
  <si>
    <t>Autoelektrika (AEL)</t>
  </si>
  <si>
    <t>Engleski jezik</t>
  </si>
  <si>
    <t>Njemački jezik</t>
  </si>
  <si>
    <t>Elementi strojeva i konstruiranje (TOK)</t>
  </si>
  <si>
    <t>Elementi strojeva (AME)</t>
  </si>
  <si>
    <t>Tehnologija obrade i održavanja (TOK)</t>
  </si>
  <si>
    <t>Tehnologija održavanja vozila (AME)</t>
  </si>
  <si>
    <t>Tehnike motornih vozila (AME)</t>
  </si>
  <si>
    <t>IN - Matematika u struci</t>
  </si>
  <si>
    <t>Električni strojevi i uređaji (EIN)</t>
  </si>
  <si>
    <t>IN - Izabrana poglavlja iz električ. instalacija (EIN)</t>
  </si>
  <si>
    <t>Električni strojevi (EMO)</t>
  </si>
  <si>
    <t>Električne instalacije (EIN,EMO)</t>
  </si>
  <si>
    <t>Tehničko crtanje</t>
  </si>
  <si>
    <t>Njemački jezik - 2. str.jezik</t>
  </si>
  <si>
    <t>Engleski jezik - 1. str. Jezik</t>
  </si>
  <si>
    <t>Biologija</t>
  </si>
  <si>
    <t>Kemija</t>
  </si>
  <si>
    <t>novo / izmijenjeno</t>
  </si>
  <si>
    <t>KNJIŽEVNI VREMEPLOV 2 : čitanka za 2. razred gimnazije</t>
  </si>
  <si>
    <t>Dragica Dujmović-Markusi, Sandra Rossetti-Bazdan</t>
  </si>
  <si>
    <t>udžbenik</t>
  </si>
  <si>
    <t>2.</t>
  </si>
  <si>
    <t>PROFIL</t>
  </si>
  <si>
    <t>FON-FON 2 : udžbenik hrvatskoga jezika za drugi razred gimnazije</t>
  </si>
  <si>
    <t>Dragica Dujmović Markusi, Terezija Pavić-Pezer</t>
  </si>
  <si>
    <t>Novo</t>
  </si>
  <si>
    <t>FON-FON 2 : radna bilježnica iz hrvatskoga jezika za drugi razred gimnazije</t>
  </si>
  <si>
    <t>radna bilježnica</t>
  </si>
  <si>
    <t>MATEMATIKA 2 : udžbenik i zbirka zadataka iz matematike za drugi razred gimnazije i tehničke škole, 1. polugodište</t>
  </si>
  <si>
    <t>Zvonimir Šikić, Kristina Jelena Penzar, Snježana Šišić, Damir Šišić</t>
  </si>
  <si>
    <t>udžbenik sa zbirkom zadataka</t>
  </si>
  <si>
    <t>MATEMATIKA 2 : udžbenik i zbirka zadataka iz matematike za drugi razred gimnazije i tehničke škole, 2. polugodište</t>
  </si>
  <si>
    <t>ŽIVI SVIJET 2 : CARSTVA ŽIVOGA SVIJETA : udžbenik biologije za drugi razred gimnazije</t>
  </si>
  <si>
    <t>Zdravko Dolenec, Gordana Rusak</t>
  </si>
  <si>
    <t>ŽIVI SVIJET 2 : CARSTVA ŽIVOGA SVIJETA : radna bilježnica iz biologije za drugi razred gimnazije</t>
  </si>
  <si>
    <t>Tamara Mezga</t>
  </si>
  <si>
    <t>FIZIKA 2 : udžbenik za 2. razred gimnazije i srodnih škola s četverogodišnjim programom (inačica B)</t>
  </si>
  <si>
    <t>Tonči Andreis, Miro Plavčić, Nikica Simić</t>
  </si>
  <si>
    <t>OPĆA KEMIJA 2 : udžbenik kemije za drugi razred gimnazije</t>
  </si>
  <si>
    <t>Aleksandra Habuš, Dubravka Stričević, Snježana Liber</t>
  </si>
  <si>
    <t>OPĆA KEMIJA 2 : zbirka riješenih primjera i zadataka iz opće kemije za učenike drugih razreda srednjih škola</t>
  </si>
  <si>
    <t>zbirka zadataka</t>
  </si>
  <si>
    <t>ODVAŽNI SVJEDOCI : udžbenik vjeronauka za 2. razred srednje škole</t>
  </si>
  <si>
    <t>Viktorija Gadža, Nikola Milanović, Rudi Paloš, Dušan Vuletić</t>
  </si>
  <si>
    <t>SALESIANA</t>
  </si>
  <si>
    <t>JA, MI, ONI… : udžbenik etike za drugi razred gimnazije i strukovne škole</t>
  </si>
  <si>
    <t>Bruno Ćurko, Dunja Marušić Brezetić</t>
  </si>
  <si>
    <t>HRVATSKA I SVIJET 2 : udžbenik povijesti za 2. razred četverogodišnjih strukovnih škola</t>
  </si>
  <si>
    <t>Zdenko Samaržija</t>
  </si>
  <si>
    <t>ŠK</t>
  </si>
  <si>
    <t>E-U INFO STRUK : elektronički udžbenik informatike/računalstva za dvogodišnje, trogodišnje i četverogodišnje strukovne škole</t>
  </si>
  <si>
    <t>Toma Gvozdanović, Zoran Ikica, Igor Kos, Krešimir Kudumija, Mladen Kuzminski, Ljiljana Milijaš, Nenad Milijaš, Gordana Sekulić-Štivčević, Vladimir Štivčević, Ljiljana Zvonarek</t>
  </si>
  <si>
    <t>1. i 2.</t>
  </si>
  <si>
    <t>PROMIL</t>
  </si>
  <si>
    <t>DIREKT NEU 2 : udžbenik i radna bilježnica u jednom svesku za 2. razred gimnazija i strukovnih škola, za početno (2. godina učenja) kao i za napredno učenje (7. godina učenja) sa audio CD-om</t>
  </si>
  <si>
    <t>Giorgio Motta, Beata Ćwikowska, Olga Vomáčková, Tomáš Černý; suradnica u preradi: Blaženka Abramović</t>
  </si>
  <si>
    <t>udžbenik i radna bilježnica s CD-om</t>
  </si>
  <si>
    <t>KLETT</t>
  </si>
  <si>
    <t>SOLUTIONS 2nd EDITION, INTERMEDIATE STUDENT'S BOOK : udžbenik engleskog jezika B1+ za 1. ili 2. razred gimnazija, prvi strani jezik i za 2. ili 3. razred četverogodišnjih strukovnih škola, prvi strani jezik</t>
  </si>
  <si>
    <t>Tim Falla, Paul A. Davies</t>
  </si>
  <si>
    <t>2. ili 3.</t>
  </si>
  <si>
    <t>OXFORD</t>
  </si>
  <si>
    <t>SOLUTIONS 2nd EDITION, INTERMEDIATE WORKBOOK WITH AUDIO CD : radna bilježnica za engleski jezik B1+ za 1. ili 2. razred gimnazija, prvi strani jezik i 2. ili 3. razred četverogodišnjih strukovnih škola, prvi strani jezik</t>
  </si>
  <si>
    <t>Jane Hudson, Tim Falla, Paul A. Davies</t>
  </si>
  <si>
    <t>GEOGRAFIJA 4 : udžbenik iz geografije za VI. razred gimnazije</t>
  </si>
  <si>
    <t>Dragutin Feletar, Ružica Vuk</t>
  </si>
  <si>
    <t>4.</t>
  </si>
  <si>
    <t>MERIDIJANI</t>
  </si>
  <si>
    <t>REG. BROJ.</t>
  </si>
  <si>
    <t>TEHNIČKI MATERIJALI 1 : udžbenik za 1. do 4. razred srednje strukovne škole</t>
  </si>
  <si>
    <t>Franjo Toufar</t>
  </si>
  <si>
    <t>1.-4.</t>
  </si>
  <si>
    <t>TEHNIČKA MEHANIKA - STATIKA I KINEMATIKA : udžbenik za 1. razred strojarskih tehničkih škola</t>
  </si>
  <si>
    <t>Boris Kulišić</t>
  </si>
  <si>
    <t>1.</t>
  </si>
  <si>
    <t>ELEMENT</t>
  </si>
  <si>
    <t>SOLUTIONS 2nd EDITION, PRE-INTERMEDIATE STUDENT'S BOOK : udžbenik engleskog jezika B1 za 1. razred gimnazije, prvi strani jezik i 1. ili 2. razred četverogodišnjih strukovnih škola, prvi strani jezik</t>
  </si>
  <si>
    <t>1. ili 2.</t>
  </si>
  <si>
    <t>SOLUTIONS 2nd EDITION, PRE-INTERMEDIATE WORKBOOK WITH AUDIO CD : radna bilježnica za engleski jezik B1 za 1. razred gimnazije, prvi strani jezik i 1. ili 2. razred četverogodišnjih strukovnih škola, prvi strani jezik</t>
  </si>
  <si>
    <t>HRVATSKI JEZIK (BUKI) : čitanka iz hrvatskoga jezika za drugi razred četverogodišnjih strukovnih škola</t>
  </si>
  <si>
    <t>Snježana Zrinjan, Nataša Sajko</t>
  </si>
  <si>
    <t>ALFA</t>
  </si>
  <si>
    <t>HRVATSKI JEZIK (BUKI) : udžbenik iz hrvatskoga jezika za drugi razred četverogodišnjih strukovnih škola</t>
  </si>
  <si>
    <t>FIZIKA 2 : udžbenik fizike za 2. razred četverogodišnjih strukovnih škola</t>
  </si>
  <si>
    <t>Petar Kulišić</t>
  </si>
  <si>
    <t>GEOGRAFIJA 1 : udžbenik iz geografije za I. razred srednjih strukovnih škola</t>
  </si>
  <si>
    <t>Emil Čokonaj, Ružica Vuk</t>
  </si>
  <si>
    <t>POVIJESNI PREGLED ZA STRUKOVNE ŠKOLE : udžbenik iz povijesti za četverogodišnje strukovne škole za srednju i dodatnu razinu učenja</t>
  </si>
  <si>
    <t>Željko Holjevac, Hrvoje Petrić</t>
  </si>
  <si>
    <t>ELEKTRONIČKI SKLOPOVI : udžbenik s multimedijskim sadržajem za 3. razred 4-godišnjih strukovnih škola u području elektrotehnike</t>
  </si>
  <si>
    <t>Nediljka Furčić</t>
  </si>
  <si>
    <t>udžbenik s multimedijskim sadržajem</t>
  </si>
  <si>
    <t>3.</t>
  </si>
  <si>
    <t>NEODIDACTA</t>
  </si>
  <si>
    <t>ELEKTRONIČKI SKLOPOVI : radna bilježnica za 3. razred 4-godišnjih strukovnih škola u području elektrotehnike</t>
  </si>
  <si>
    <t>TEHNIČKO CRTANJE S AUTOCAD-OM : udžbenik s CD-om za 1. i 2. razred tehničkih škola i 1. razred trogodišnjih strukovnih škola u području strojarstva - JMO</t>
  </si>
  <si>
    <t>Mato Lučić</t>
  </si>
  <si>
    <t>udžbenik s CD-om</t>
  </si>
  <si>
    <t>1.-2.</t>
  </si>
  <si>
    <t>LUČIĆ</t>
  </si>
  <si>
    <t>Izmijenjeno</t>
  </si>
  <si>
    <t>ELEMENTI STROJEVA : udžbenik s multimedijskim sadržajem za 2. razred tehničkih škola u području strojarstva i brodogradnje</t>
  </si>
  <si>
    <t>Jerko Pandžić, Branko Pasanović</t>
  </si>
  <si>
    <t>ELEMENTI STROJEVA : radna bilježnica za 2. razred tehničkih škola u području strojarstva i brodogradnje</t>
  </si>
  <si>
    <t>TEHNIČKA MEHANIKA - NAUKA O ČVRSTOĆI I DINAMIKA : udžbenik za 2. razred strojarskih tehničkih škola</t>
  </si>
  <si>
    <t>ELEKTRIČNE INSTALACIJE - 1. DIO : za 2. razred trogodišnjih strukovnih škola i za 3. razred četverogodišnjih strukovnih škola</t>
  </si>
  <si>
    <t>Vladimir Rodeš</t>
  </si>
  <si>
    <t>2.-3.</t>
  </si>
  <si>
    <t>EŠV</t>
  </si>
  <si>
    <t>FIZIKA 2 : udžbenik fizike za 2. i 3. razred strukovnih škola</t>
  </si>
  <si>
    <t>Petar Kulišić, Mladen Pavlović</t>
  </si>
  <si>
    <t>ČITANKA 2 : čitanka u drugom razredu četverogodišnje srednje strukovne škole</t>
  </si>
  <si>
    <t>Marina Čubrić, Davorka Horvatek-Modrić, Ruža Križan-Sirovica</t>
  </si>
  <si>
    <t>GEOGRAFIJA 2 : udžbenik iz geografije za II. razred srednjih strukovnih škola</t>
  </si>
  <si>
    <t>Emil Čokonaj, Dragutin Feletar</t>
  </si>
  <si>
    <t>ELEKTROTEHNIČKI MATERIJALI I KOMPONENTE : udžbenik s multimedijskim sadržajem za 2. razred četverogodišnjih strukovnih škola u području elektrotehnike</t>
  </si>
  <si>
    <t>Igor Vujević</t>
  </si>
  <si>
    <t>ELEKTROTEHNIČKI MATERIJALI I KOMPONENTE : radna bilježnica za 2. razred četverogodišnjih strukovnih škola u području elektrotehnike</t>
  </si>
  <si>
    <t>OSNOVE ELEKTROTEHNIKE 2 : udžbenik i zbirka zadataka s multimedijskim sadržajem za 2. razred srednjih elektrotehničkih škola</t>
  </si>
  <si>
    <t>Nediljka Furčić, Zdravko Varga</t>
  </si>
  <si>
    <t>udžbenik i zbirka zadataka s multimedijskim sadržajem</t>
  </si>
  <si>
    <t>OSNOVE ELEKTROTEHNIKE 2 : radna bilježnica za 2. razred srednjih elektrotehničkih škola</t>
  </si>
  <si>
    <t>MJERENJA U ELEKTROTEHNICI : udžbenik za 2. razred srednje škole</t>
  </si>
  <si>
    <t>Andrea Bednjanec</t>
  </si>
  <si>
    <t>MJERENJA U ELEKTROTEHNICI : zbirka laboratorijskih vježbi</t>
  </si>
  <si>
    <t>Andrea Bednjanec, Ivan Merki</t>
  </si>
  <si>
    <t>zbirka vježbi</t>
  </si>
  <si>
    <t>ELEKTRIČNE INSTALACIJE - 2. DIO : udžbenik za 3. razred trogodišnjih i četverogodišnjih strukovnih škola</t>
  </si>
  <si>
    <t>ELEKTROTEHNIKA 2 : udžbenik sa zbirkom zadataka i multimedijskim sadržajem za 2. razred trogodišnjih strukovnih škola (JMO)</t>
  </si>
  <si>
    <t>udžbenik sa zbirkom zadataka i multimedijskim sadržajem</t>
  </si>
  <si>
    <t>ELEKTROTEHNIKA 2 : radna bilježnica za 2. razred trogodišnjih strukovnih škola (JMO)</t>
  </si>
  <si>
    <t>HRVATSKI JEZIK I KNJIŽEVNOST 2 : integrirani udžbenik hrvatskog jezika i književnosti u drugom razredu trogodišnje srednje strukovne škole</t>
  </si>
  <si>
    <t>Andreja Jureković Perković, Marija Matković</t>
  </si>
  <si>
    <t>HRVATSKI JEZIK I KNJIŽEVNOST 2 : radna bilježnica za hrvatski jezik i književnost u drugom razredu trogodišnje srednje strukovne škole</t>
  </si>
  <si>
    <t>NEW HEADWAY FOURTH EDITION PRE-INTERMEDIATE STUDENT'S BOOK : udžbenik engleskog jezika za 1. razred 4-god. strukovnih škola, prvi strani jezik; 2. i 3. razred trogodišnjih strukovnih škola, prvi strani jezik; 2. i 3. razred gimnazija i 4-god. strukovnih škola, drugi strani jezik</t>
  </si>
  <si>
    <t>John Soars, Liz Soars</t>
  </si>
  <si>
    <t>1./2. i 3.</t>
  </si>
  <si>
    <t>NEW HEADWAY FOURTH EDITION PRE-INTERMEDIATE WORKBOOK : radna bilježnica za engleski jezik, 1. razred 4-god. strukovnih škola, prvi strani jezik; 2. i 3. razred trogodišnjih strukovnih škola, prvi strani jezik; 2. i 3. razred gimnazija i 4-god. strukovnih škola, drugi strani jezik</t>
  </si>
  <si>
    <t>POLITIKA I GOSPODARSTVO : udžbenik za srednje strukovne škole</t>
  </si>
  <si>
    <t>Đuro Benić, Nataša Vulić</t>
  </si>
  <si>
    <t>ELEKTRONIKA I UPRAVLJANJE : udžbenik za 2. i 3. razred trogodišnjih strukovnih škola (JMO)</t>
  </si>
  <si>
    <t>Vesna Anđelić, Andrea Bednjanec, Romana Bogut, Jasminka Kotur, Stanko Paunović</t>
  </si>
  <si>
    <t>MATEMATIKA 2 : udžbenik i zbirka zadataka za 2. razred trogodišnjih strukovnih škola</t>
  </si>
  <si>
    <t>Sanja Varošanec</t>
  </si>
  <si>
    <t>udžbenik i zbirka zadataka</t>
  </si>
  <si>
    <t>OSNOVE TEHNIČKE MEHANIKE 1 : udžbenik s multimedijskim sadržajem za 1. i 2. razred trogodišnjih strukovnih škola (JMO)</t>
  </si>
  <si>
    <t>Branko Maković, Branko Pasanović, Vicko Šutalo</t>
  </si>
  <si>
    <t>OSNOVE TEHNIČKE MEHANIKE 1 : radna bilježnica za 1. i 2. razred trogodišnjih strukovnih škola (JMO)</t>
  </si>
  <si>
    <t>NUMERIČKI UPRAVLJANI ALATNI STROJEVI : udžbenik za 3. razred srednjih strukovnih škola</t>
  </si>
  <si>
    <t>Mladen Bošnjaković</t>
  </si>
  <si>
    <t>ELEMENTI STROJEVA I KONSTRUIRANJE : udžbenik s CD-om za 2. razred trogodišnjih strukovnih škola u području strojarstva - JMO</t>
  </si>
  <si>
    <t>MATEMATIKA U STRUCI 2 : udžbenik sa zbirkom zadataka za 2. razred JMO-a</t>
  </si>
  <si>
    <t>Ivan Mrkjonjić, Snježana Šišić</t>
  </si>
  <si>
    <t>TEHNOLOGIJA ODRŽAVANJA VOZILA</t>
  </si>
  <si>
    <t>Jozo Jelinić</t>
  </si>
  <si>
    <t>ZRINSKI</t>
  </si>
  <si>
    <t>Programiranje i programski jezici</t>
  </si>
  <si>
    <t>Multimedijalne tehnologije</t>
  </si>
  <si>
    <t>Mehanika</t>
  </si>
  <si>
    <t>Materijali</t>
  </si>
  <si>
    <t>Naziv udžbenika</t>
  </si>
  <si>
    <t>2TG - TEHNIČKA GIMNAZIJA</t>
  </si>
  <si>
    <t>2RT  - TEHNIČAR ZA RAČUNALSTVO</t>
  </si>
  <si>
    <t>2ET - ELEKTROTEHNIČAR</t>
  </si>
  <si>
    <t>2MT - TEHNIČAR ZA MEHATRONIKU</t>
  </si>
  <si>
    <t>2ST - STROJARSKI  RAČUNALNI TEHNIČAR</t>
  </si>
  <si>
    <t>2S3  - STROJOBRAVAR</t>
  </si>
  <si>
    <t>2S2 - BRAVAR</t>
  </si>
  <si>
    <t>2S4  - TOKAR, AUTOMEHANIČAR</t>
  </si>
  <si>
    <t>2E1  - ELEKTROINSTALATER; ELEKTROMEHANIČAR; AUTOELEKTRIČAR</t>
  </si>
  <si>
    <t>FIZIKA 3 : udžbenik fizike za 3. razred četverogodišnjih strukovnih škola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</si>
</sst>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4" fillId="0" borderId="0"/>
  </cellStyleXfs>
  <cellXfs count="7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5" xfId="0" applyBorder="1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3" fillId="0" borderId="1" xfId="0" applyFont="1" applyFill="1" applyBorder="1" applyAlignment="1" applyProtection="1">
      <alignment horizontal="center" vertical="center" wrapText="1" readingOrder="1"/>
      <protection locked="0"/>
    </xf>
    <xf numFmtId="0" fontId="3" fillId="0" borderId="1" xfId="0" applyFont="1" applyFill="1" applyBorder="1" applyAlignment="1" applyProtection="1">
      <alignment horizontal="left" vertical="center" wrapText="1" readingOrder="1"/>
      <protection locked="0"/>
    </xf>
    <xf numFmtId="2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3" borderId="1" xfId="2" applyNumberFormat="1" applyFont="1" applyFill="1" applyBorder="1" applyAlignment="1">
      <alignment horizontal="center" vertical="center" readingOrder="1"/>
    </xf>
    <xf numFmtId="0" fontId="5" fillId="3" borderId="1" xfId="2" applyNumberFormat="1" applyFont="1" applyFill="1" applyBorder="1" applyAlignment="1">
      <alignment vertical="center" wrapText="1" readingOrder="1"/>
    </xf>
    <xf numFmtId="49" fontId="5" fillId="3" borderId="1" xfId="2" applyNumberFormat="1" applyFont="1" applyFill="1" applyBorder="1" applyAlignment="1">
      <alignment vertical="center" wrapText="1" readingOrder="1"/>
    </xf>
    <xf numFmtId="49" fontId="5" fillId="3" borderId="1" xfId="2" applyNumberFormat="1" applyFont="1" applyFill="1" applyBorder="1" applyAlignment="1">
      <alignment horizontal="center" vertical="center" wrapText="1" readingOrder="1"/>
    </xf>
    <xf numFmtId="49" fontId="5" fillId="3" borderId="1" xfId="2" applyNumberFormat="1" applyFont="1" applyFill="1" applyBorder="1" applyAlignment="1">
      <alignment horizontal="center" vertical="center"/>
    </xf>
    <xf numFmtId="2" fontId="5" fillId="3" borderId="3" xfId="2" applyNumberFormat="1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6" xfId="0" applyBorder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1" xfId="0" applyFont="1" applyFill="1" applyBorder="1" applyAlignment="1" applyProtection="1">
      <alignment horizontal="center" vertical="center" wrapText="1" readingOrder="1"/>
      <protection locked="0"/>
    </xf>
    <xf numFmtId="0" fontId="3" fillId="0" borderId="11" xfId="0" applyFont="1" applyFill="1" applyBorder="1" applyAlignment="1" applyProtection="1">
      <alignment horizontal="left" vertical="center" wrapText="1" readingOrder="1"/>
      <protection locked="0"/>
    </xf>
    <xf numFmtId="2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 readingOrder="1"/>
      <protection locked="0"/>
    </xf>
    <xf numFmtId="0" fontId="3" fillId="0" borderId="5" xfId="0" applyFont="1" applyFill="1" applyBorder="1" applyAlignment="1" applyProtection="1">
      <alignment horizontal="left" vertical="center" wrapText="1" readingOrder="1"/>
      <protection locked="0"/>
    </xf>
    <xf numFmtId="2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1" fontId="5" fillId="3" borderId="11" xfId="2" applyNumberFormat="1" applyFont="1" applyFill="1" applyBorder="1" applyAlignment="1">
      <alignment horizontal="center" vertical="center" readingOrder="1"/>
    </xf>
    <xf numFmtId="0" fontId="5" fillId="3" borderId="11" xfId="2" applyNumberFormat="1" applyFont="1" applyFill="1" applyBorder="1" applyAlignment="1">
      <alignment vertical="center" wrapText="1" readingOrder="1"/>
    </xf>
    <xf numFmtId="49" fontId="5" fillId="3" borderId="11" xfId="2" applyNumberFormat="1" applyFont="1" applyFill="1" applyBorder="1" applyAlignment="1">
      <alignment vertical="center" wrapText="1" readingOrder="1"/>
    </xf>
    <xf numFmtId="49" fontId="5" fillId="3" borderId="11" xfId="2" applyNumberFormat="1" applyFont="1" applyFill="1" applyBorder="1" applyAlignment="1">
      <alignment horizontal="center" vertical="center" wrapText="1" readingOrder="1"/>
    </xf>
    <xf numFmtId="49" fontId="5" fillId="3" borderId="11" xfId="2" applyNumberFormat="1" applyFont="1" applyFill="1" applyBorder="1" applyAlignment="1">
      <alignment horizontal="center" vertical="center"/>
    </xf>
    <xf numFmtId="2" fontId="5" fillId="3" borderId="12" xfId="2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/>
    <xf numFmtId="0" fontId="0" fillId="0" borderId="4" xfId="0" applyBorder="1"/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Fill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2" fontId="6" fillId="0" borderId="0" xfId="0" applyNumberFormat="1" applyFont="1"/>
    <xf numFmtId="0" fontId="0" fillId="0" borderId="13" xfId="0" applyBorder="1" applyAlignment="1">
      <alignment vertical="center" wrapText="1"/>
    </xf>
    <xf numFmtId="1" fontId="5" fillId="3" borderId="14" xfId="2" applyNumberFormat="1" applyFont="1" applyFill="1" applyBorder="1" applyAlignment="1">
      <alignment horizontal="center" vertical="center" readingOrder="1"/>
    </xf>
    <xf numFmtId="0" fontId="5" fillId="3" borderId="14" xfId="2" applyNumberFormat="1" applyFont="1" applyFill="1" applyBorder="1" applyAlignment="1">
      <alignment vertical="center" wrapText="1" readingOrder="1"/>
    </xf>
    <xf numFmtId="49" fontId="5" fillId="3" borderId="14" xfId="2" applyNumberFormat="1" applyFont="1" applyFill="1" applyBorder="1" applyAlignment="1">
      <alignment vertical="center" wrapText="1" readingOrder="1"/>
    </xf>
    <xf numFmtId="49" fontId="5" fillId="3" borderId="14" xfId="2" applyNumberFormat="1" applyFont="1" applyFill="1" applyBorder="1" applyAlignment="1">
      <alignment horizontal="center" vertical="center" wrapText="1" readingOrder="1"/>
    </xf>
    <xf numFmtId="49" fontId="5" fillId="3" borderId="14" xfId="2" applyNumberFormat="1" applyFont="1" applyFill="1" applyBorder="1" applyAlignment="1">
      <alignment horizontal="center" vertical="center"/>
    </xf>
    <xf numFmtId="2" fontId="5" fillId="3" borderId="15" xfId="2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1" fillId="0" borderId="0" xfId="1" applyFill="1"/>
    <xf numFmtId="0" fontId="0" fillId="0" borderId="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2" fontId="9" fillId="0" borderId="0" xfId="0" applyNumberFormat="1" applyFont="1"/>
    <xf numFmtId="0" fontId="0" fillId="0" borderId="4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7" fillId="4" borderId="19" xfId="1" applyFont="1" applyFill="1" applyBorder="1" applyAlignment="1">
      <alignment horizontal="center" vertical="center"/>
    </xf>
    <xf numFmtId="0" fontId="7" fillId="4" borderId="20" xfId="1" applyFont="1" applyFill="1" applyBorder="1" applyAlignment="1">
      <alignment horizontal="center" vertical="center"/>
    </xf>
    <xf numFmtId="0" fontId="7" fillId="4" borderId="21" xfId="1" applyFont="1" applyFill="1" applyBorder="1" applyAlignment="1">
      <alignment horizontal="center" vertical="center"/>
    </xf>
  </cellXfs>
  <cellStyles count="3">
    <cellStyle name="20% - Isticanje2" xfId="1" builtinId="34"/>
    <cellStyle name="Normal 2" xfId="2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workbookViewId="0">
      <selection activeCell="A3" sqref="A3"/>
    </sheetView>
  </sheetViews>
  <sheetFormatPr defaultRowHeight="15" x14ac:dyDescent="0.25"/>
  <cols>
    <col min="1" max="1" width="19.5703125" style="5" bestFit="1" customWidth="1"/>
    <col min="2" max="2" width="5.140625" bestFit="1" customWidth="1"/>
    <col min="3" max="3" width="5.28515625" style="1" bestFit="1" customWidth="1"/>
    <col min="4" max="4" width="56" style="1" customWidth="1"/>
    <col min="5" max="5" width="30.5703125" style="1" customWidth="1"/>
    <col min="6" max="6" width="8.42578125" style="1" customWidth="1"/>
    <col min="7" max="7" width="6.85546875" style="1" bestFit="1" customWidth="1"/>
    <col min="8" max="8" width="8.7109375" bestFit="1" customWidth="1"/>
  </cols>
  <sheetData>
    <row r="1" spans="1:10" ht="15.75" thickBot="1" x14ac:dyDescent="0.3"/>
    <row r="2" spans="1:10" ht="21.75" thickBot="1" x14ac:dyDescent="0.3">
      <c r="A2" s="74" t="s">
        <v>211</v>
      </c>
      <c r="B2" s="75"/>
      <c r="C2" s="75"/>
      <c r="D2" s="75"/>
      <c r="E2" s="75"/>
      <c r="F2" s="75"/>
      <c r="G2" s="75"/>
      <c r="H2" s="75"/>
      <c r="I2" s="75"/>
      <c r="J2" s="76"/>
    </row>
    <row r="3" spans="1:10" ht="24.75" thickBot="1" x14ac:dyDescent="0.3">
      <c r="A3" s="18" t="s">
        <v>8</v>
      </c>
      <c r="B3" s="62" t="s">
        <v>118</v>
      </c>
      <c r="C3" s="63" t="s">
        <v>14</v>
      </c>
      <c r="D3" s="19" t="s">
        <v>210</v>
      </c>
      <c r="E3" s="19" t="s">
        <v>9</v>
      </c>
      <c r="F3" s="64" t="s">
        <v>13</v>
      </c>
      <c r="G3" s="63" t="s">
        <v>10</v>
      </c>
      <c r="H3" s="20" t="s">
        <v>12</v>
      </c>
      <c r="I3" s="64" t="s">
        <v>67</v>
      </c>
      <c r="J3" s="21" t="s">
        <v>11</v>
      </c>
    </row>
    <row r="4" spans="1:10" ht="23.25" thickTop="1" x14ac:dyDescent="0.25">
      <c r="A4" s="22" t="s">
        <v>0</v>
      </c>
      <c r="B4" s="23">
        <v>2268</v>
      </c>
      <c r="C4" s="23">
        <v>1402</v>
      </c>
      <c r="D4" s="24" t="s">
        <v>68</v>
      </c>
      <c r="E4" s="24" t="s">
        <v>69</v>
      </c>
      <c r="F4" s="24" t="s">
        <v>70</v>
      </c>
      <c r="G4" s="23" t="s">
        <v>71</v>
      </c>
      <c r="H4" s="23" t="s">
        <v>72</v>
      </c>
      <c r="I4" s="23"/>
      <c r="J4" s="25">
        <v>111</v>
      </c>
    </row>
    <row r="5" spans="1:10" ht="22.5" x14ac:dyDescent="0.25">
      <c r="A5" s="6"/>
      <c r="B5" s="10">
        <v>5082</v>
      </c>
      <c r="C5" s="10">
        <v>3276</v>
      </c>
      <c r="D5" s="11" t="s">
        <v>73</v>
      </c>
      <c r="E5" s="12" t="s">
        <v>74</v>
      </c>
      <c r="F5" s="12" t="s">
        <v>70</v>
      </c>
      <c r="G5" s="13" t="s">
        <v>71</v>
      </c>
      <c r="H5" s="13" t="s">
        <v>72</v>
      </c>
      <c r="I5" s="14" t="s">
        <v>75</v>
      </c>
      <c r="J5" s="15">
        <v>75</v>
      </c>
    </row>
    <row r="6" spans="1:10" ht="22.5" x14ac:dyDescent="0.25">
      <c r="A6" s="6"/>
      <c r="B6" s="10">
        <v>5083</v>
      </c>
      <c r="C6" s="10">
        <v>3276</v>
      </c>
      <c r="D6" s="11" t="s">
        <v>76</v>
      </c>
      <c r="E6" s="12" t="s">
        <v>74</v>
      </c>
      <c r="F6" s="12" t="s">
        <v>77</v>
      </c>
      <c r="G6" s="13" t="s">
        <v>71</v>
      </c>
      <c r="H6" s="13" t="s">
        <v>72</v>
      </c>
      <c r="I6" s="14" t="s">
        <v>75</v>
      </c>
      <c r="J6" s="15">
        <v>37</v>
      </c>
    </row>
    <row r="7" spans="1:10" ht="33.75" x14ac:dyDescent="0.25">
      <c r="A7" s="29" t="s">
        <v>64</v>
      </c>
      <c r="B7" s="10">
        <v>5005</v>
      </c>
      <c r="C7" s="10">
        <v>3234</v>
      </c>
      <c r="D7" s="11" t="s">
        <v>108</v>
      </c>
      <c r="E7" s="12" t="s">
        <v>109</v>
      </c>
      <c r="F7" s="12" t="s">
        <v>70</v>
      </c>
      <c r="G7" s="13" t="s">
        <v>110</v>
      </c>
      <c r="H7" s="13" t="s">
        <v>111</v>
      </c>
      <c r="I7" s="14" t="s">
        <v>75</v>
      </c>
      <c r="J7" s="15">
        <v>103</v>
      </c>
    </row>
    <row r="8" spans="1:10" ht="33.75" x14ac:dyDescent="0.25">
      <c r="A8" s="6"/>
      <c r="B8" s="10">
        <v>5006</v>
      </c>
      <c r="C8" s="10">
        <v>3234</v>
      </c>
      <c r="D8" s="11" t="s">
        <v>112</v>
      </c>
      <c r="E8" s="12" t="s">
        <v>113</v>
      </c>
      <c r="F8" s="12" t="s">
        <v>77</v>
      </c>
      <c r="G8" s="13" t="s">
        <v>110</v>
      </c>
      <c r="H8" s="13" t="s">
        <v>111</v>
      </c>
      <c r="I8" s="14" t="s">
        <v>75</v>
      </c>
      <c r="J8" s="15">
        <v>60</v>
      </c>
    </row>
    <row r="9" spans="1:10" ht="45" x14ac:dyDescent="0.25">
      <c r="A9" s="29" t="s">
        <v>63</v>
      </c>
      <c r="B9" s="10">
        <v>4807</v>
      </c>
      <c r="C9" s="10">
        <v>3115</v>
      </c>
      <c r="D9" s="11" t="s">
        <v>104</v>
      </c>
      <c r="E9" s="12" t="s">
        <v>105</v>
      </c>
      <c r="F9" s="12" t="s">
        <v>106</v>
      </c>
      <c r="G9" s="13" t="s">
        <v>71</v>
      </c>
      <c r="H9" s="13" t="s">
        <v>107</v>
      </c>
      <c r="I9" s="14" t="s">
        <v>75</v>
      </c>
      <c r="J9" s="15">
        <v>129</v>
      </c>
    </row>
    <row r="10" spans="1:10" ht="22.5" x14ac:dyDescent="0.25">
      <c r="A10" s="6" t="s">
        <v>1</v>
      </c>
      <c r="B10" s="7">
        <v>1694</v>
      </c>
      <c r="C10" s="7">
        <v>776</v>
      </c>
      <c r="D10" s="8" t="s">
        <v>97</v>
      </c>
      <c r="E10" s="8" t="s">
        <v>98</v>
      </c>
      <c r="F10" s="8" t="s">
        <v>70</v>
      </c>
      <c r="G10" s="7" t="s">
        <v>71</v>
      </c>
      <c r="H10" s="7" t="s">
        <v>99</v>
      </c>
      <c r="I10" s="7"/>
      <c r="J10" s="9">
        <v>97</v>
      </c>
    </row>
    <row r="11" spans="1:10" x14ac:dyDescent="0.25">
      <c r="A11" s="6" t="s">
        <v>2</v>
      </c>
      <c r="B11" s="10">
        <v>4897</v>
      </c>
      <c r="C11" s="10">
        <v>3173</v>
      </c>
      <c r="D11" s="11" t="s">
        <v>114</v>
      </c>
      <c r="E11" s="12" t="s">
        <v>115</v>
      </c>
      <c r="F11" s="12" t="s">
        <v>70</v>
      </c>
      <c r="G11" s="13" t="s">
        <v>116</v>
      </c>
      <c r="H11" s="13" t="s">
        <v>117</v>
      </c>
      <c r="I11" s="14" t="s">
        <v>75</v>
      </c>
      <c r="J11" s="15">
        <v>99</v>
      </c>
    </row>
    <row r="12" spans="1:10" ht="22.5" x14ac:dyDescent="0.25">
      <c r="A12" s="6" t="s">
        <v>3</v>
      </c>
      <c r="B12" s="7">
        <v>1709</v>
      </c>
      <c r="C12" s="7">
        <v>643</v>
      </c>
      <c r="D12" s="8" t="s">
        <v>92</v>
      </c>
      <c r="E12" s="8" t="s">
        <v>93</v>
      </c>
      <c r="F12" s="8" t="s">
        <v>70</v>
      </c>
      <c r="G12" s="7" t="s">
        <v>71</v>
      </c>
      <c r="H12" s="7" t="s">
        <v>94</v>
      </c>
      <c r="I12" s="7"/>
      <c r="J12" s="9">
        <v>53</v>
      </c>
    </row>
    <row r="13" spans="1:10" x14ac:dyDescent="0.25">
      <c r="A13" s="6" t="s">
        <v>4</v>
      </c>
      <c r="B13" s="7">
        <v>3649</v>
      </c>
      <c r="C13" s="7">
        <v>2387</v>
      </c>
      <c r="D13" s="8" t="s">
        <v>95</v>
      </c>
      <c r="E13" s="8" t="s">
        <v>96</v>
      </c>
      <c r="F13" s="8" t="s">
        <v>70</v>
      </c>
      <c r="G13" s="7" t="s">
        <v>71</v>
      </c>
      <c r="H13" s="7" t="s">
        <v>72</v>
      </c>
      <c r="I13" s="7"/>
      <c r="J13" s="9">
        <v>95</v>
      </c>
    </row>
    <row r="14" spans="1:10" ht="33.75" x14ac:dyDescent="0.25">
      <c r="A14" s="6" t="s">
        <v>5</v>
      </c>
      <c r="B14" s="10">
        <v>5100</v>
      </c>
      <c r="C14" s="10">
        <v>3287</v>
      </c>
      <c r="D14" s="11" t="s">
        <v>78</v>
      </c>
      <c r="E14" s="12" t="s">
        <v>79</v>
      </c>
      <c r="F14" s="12" t="s">
        <v>80</v>
      </c>
      <c r="G14" s="13" t="s">
        <v>71</v>
      </c>
      <c r="H14" s="13" t="s">
        <v>72</v>
      </c>
      <c r="I14" s="14" t="s">
        <v>75</v>
      </c>
      <c r="J14" s="15">
        <v>72</v>
      </c>
    </row>
    <row r="15" spans="1:10" ht="33.75" x14ac:dyDescent="0.25">
      <c r="A15" s="6"/>
      <c r="B15" s="10">
        <v>5101</v>
      </c>
      <c r="C15" s="10">
        <v>3287</v>
      </c>
      <c r="D15" s="11" t="s">
        <v>81</v>
      </c>
      <c r="E15" s="12" t="s">
        <v>79</v>
      </c>
      <c r="F15" s="12" t="s">
        <v>80</v>
      </c>
      <c r="G15" s="13" t="s">
        <v>71</v>
      </c>
      <c r="H15" s="13" t="s">
        <v>72</v>
      </c>
      <c r="I15" s="14" t="s">
        <v>75</v>
      </c>
      <c r="J15" s="15">
        <v>72</v>
      </c>
    </row>
    <row r="16" spans="1:10" ht="22.5" x14ac:dyDescent="0.25">
      <c r="A16" s="6" t="s">
        <v>6</v>
      </c>
      <c r="B16" s="7">
        <v>1076</v>
      </c>
      <c r="C16" s="7">
        <v>430</v>
      </c>
      <c r="D16" s="8" t="s">
        <v>86</v>
      </c>
      <c r="E16" s="8" t="s">
        <v>87</v>
      </c>
      <c r="F16" s="8" t="s">
        <v>70</v>
      </c>
      <c r="G16" s="7" t="s">
        <v>71</v>
      </c>
      <c r="H16" s="7" t="s">
        <v>72</v>
      </c>
      <c r="I16" s="7"/>
      <c r="J16" s="9">
        <v>114</v>
      </c>
    </row>
    <row r="17" spans="1:10" ht="22.5" x14ac:dyDescent="0.25">
      <c r="A17" s="6" t="s">
        <v>65</v>
      </c>
      <c r="B17" s="7">
        <v>3606</v>
      </c>
      <c r="C17" s="7">
        <v>2384</v>
      </c>
      <c r="D17" s="8" t="s">
        <v>82</v>
      </c>
      <c r="E17" s="8" t="s">
        <v>83</v>
      </c>
      <c r="F17" s="8" t="s">
        <v>70</v>
      </c>
      <c r="G17" s="7" t="s">
        <v>71</v>
      </c>
      <c r="H17" s="7" t="s">
        <v>72</v>
      </c>
      <c r="I17" s="7"/>
      <c r="J17" s="9">
        <v>93</v>
      </c>
    </row>
    <row r="18" spans="1:10" ht="22.5" x14ac:dyDescent="0.25">
      <c r="A18" s="6"/>
      <c r="B18" s="7">
        <v>3595</v>
      </c>
      <c r="C18" s="7">
        <v>2384</v>
      </c>
      <c r="D18" s="8" t="s">
        <v>84</v>
      </c>
      <c r="E18" s="8" t="s">
        <v>85</v>
      </c>
      <c r="F18" s="8" t="s">
        <v>77</v>
      </c>
      <c r="G18" s="7" t="s">
        <v>71</v>
      </c>
      <c r="H18" s="7" t="s">
        <v>72</v>
      </c>
      <c r="I18" s="7"/>
      <c r="J18" s="9">
        <v>80</v>
      </c>
    </row>
    <row r="19" spans="1:10" ht="22.5" x14ac:dyDescent="0.25">
      <c r="A19" s="6" t="s">
        <v>66</v>
      </c>
      <c r="B19" s="10">
        <v>5092</v>
      </c>
      <c r="C19" s="10">
        <v>3282</v>
      </c>
      <c r="D19" s="11" t="s">
        <v>88</v>
      </c>
      <c r="E19" s="12" t="s">
        <v>89</v>
      </c>
      <c r="F19" s="12" t="s">
        <v>70</v>
      </c>
      <c r="G19" s="13" t="s">
        <v>71</v>
      </c>
      <c r="H19" s="13" t="s">
        <v>72</v>
      </c>
      <c r="I19" s="14" t="s">
        <v>75</v>
      </c>
      <c r="J19" s="15">
        <v>125</v>
      </c>
    </row>
    <row r="20" spans="1:10" ht="22.5" x14ac:dyDescent="0.25">
      <c r="A20" s="6"/>
      <c r="B20" s="10">
        <v>5093</v>
      </c>
      <c r="C20" s="10">
        <v>3282</v>
      </c>
      <c r="D20" s="11" t="s">
        <v>90</v>
      </c>
      <c r="E20" s="12" t="s">
        <v>89</v>
      </c>
      <c r="F20" s="12" t="s">
        <v>91</v>
      </c>
      <c r="G20" s="13" t="s">
        <v>71</v>
      </c>
      <c r="H20" s="13" t="s">
        <v>72</v>
      </c>
      <c r="I20" s="14" t="s">
        <v>75</v>
      </c>
      <c r="J20" s="15">
        <v>80</v>
      </c>
    </row>
    <row r="21" spans="1:10" ht="56.25" x14ac:dyDescent="0.25">
      <c r="A21" s="6" t="s">
        <v>7</v>
      </c>
      <c r="B21" s="10">
        <v>5309</v>
      </c>
      <c r="C21" s="10">
        <v>3396</v>
      </c>
      <c r="D21" s="11" t="s">
        <v>100</v>
      </c>
      <c r="E21" s="12" t="s">
        <v>101</v>
      </c>
      <c r="F21" s="12" t="s">
        <v>70</v>
      </c>
      <c r="G21" s="13" t="s">
        <v>102</v>
      </c>
      <c r="H21" s="13" t="s">
        <v>103</v>
      </c>
      <c r="I21" s="14" t="s">
        <v>75</v>
      </c>
      <c r="J21" s="15">
        <v>54.5</v>
      </c>
    </row>
    <row r="22" spans="1:10" ht="30" x14ac:dyDescent="0.25">
      <c r="A22" s="47" t="s">
        <v>206</v>
      </c>
      <c r="B22" s="3"/>
      <c r="C22" s="3"/>
      <c r="D22" s="3"/>
      <c r="E22" s="3"/>
      <c r="F22" s="3"/>
      <c r="G22" s="3"/>
      <c r="H22" s="3"/>
      <c r="I22" s="3"/>
      <c r="J22" s="16"/>
    </row>
    <row r="23" spans="1:10" ht="30" x14ac:dyDescent="0.25">
      <c r="A23" s="47" t="s">
        <v>207</v>
      </c>
      <c r="B23" s="3"/>
      <c r="C23" s="2"/>
      <c r="D23" s="2"/>
      <c r="E23" s="2"/>
      <c r="F23" s="2"/>
      <c r="G23" s="2"/>
      <c r="H23" s="3"/>
      <c r="I23" s="3"/>
      <c r="J23" s="16"/>
    </row>
    <row r="24" spans="1:10" ht="22.5" x14ac:dyDescent="0.25">
      <c r="A24" s="60" t="s">
        <v>208</v>
      </c>
      <c r="B24" s="10">
        <v>4746</v>
      </c>
      <c r="C24" s="10">
        <v>3080</v>
      </c>
      <c r="D24" s="11" t="s">
        <v>122</v>
      </c>
      <c r="E24" s="12" t="s">
        <v>123</v>
      </c>
      <c r="F24" s="12" t="s">
        <v>70</v>
      </c>
      <c r="G24" s="13" t="s">
        <v>124</v>
      </c>
      <c r="H24" s="13" t="s">
        <v>125</v>
      </c>
      <c r="I24" s="14" t="s">
        <v>75</v>
      </c>
      <c r="J24" s="15">
        <v>140</v>
      </c>
    </row>
    <row r="25" spans="1:10" ht="15.75" thickBot="1" x14ac:dyDescent="0.3">
      <c r="A25" s="61" t="s">
        <v>209</v>
      </c>
      <c r="B25" s="26">
        <v>1241</v>
      </c>
      <c r="C25" s="26">
        <v>1019</v>
      </c>
      <c r="D25" s="27" t="s">
        <v>119</v>
      </c>
      <c r="E25" s="27" t="s">
        <v>120</v>
      </c>
      <c r="F25" s="27" t="s">
        <v>70</v>
      </c>
      <c r="G25" s="26" t="s">
        <v>121</v>
      </c>
      <c r="H25" s="26" t="s">
        <v>99</v>
      </c>
      <c r="I25" s="26"/>
      <c r="J25" s="28">
        <v>93</v>
      </c>
    </row>
    <row r="26" spans="1:10" ht="15.75" x14ac:dyDescent="0.25">
      <c r="J26" s="49">
        <f>SUM(J4:J25)</f>
        <v>1782.5</v>
      </c>
    </row>
  </sheetData>
  <mergeCells count="1">
    <mergeCell ref="A2:J2"/>
  </mergeCells>
  <pageMargins left="0.31496062992125984" right="0.11811023622047245" top="0.15748031496062992" bottom="0.15748031496062992" header="0.11811023622047245" footer="0.11811023622047245"/>
  <pageSetup paperSize="9" scale="8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workbookViewId="0">
      <selection activeCell="D18" sqref="D18"/>
    </sheetView>
  </sheetViews>
  <sheetFormatPr defaultRowHeight="15" x14ac:dyDescent="0.25"/>
  <cols>
    <col min="1" max="1" width="27.140625" style="30" customWidth="1"/>
    <col min="2" max="2" width="7.7109375" customWidth="1"/>
    <col min="3" max="3" width="6" bestFit="1" customWidth="1"/>
    <col min="4" max="4" width="51.85546875" customWidth="1"/>
    <col min="5" max="5" width="26" customWidth="1"/>
    <col min="6" max="6" width="14.7109375" customWidth="1"/>
    <col min="7" max="7" width="7.85546875" bestFit="1" customWidth="1"/>
    <col min="8" max="8" width="11.42578125" bestFit="1" customWidth="1"/>
    <col min="9" max="9" width="9.42578125" customWidth="1"/>
    <col min="10" max="10" width="8.42578125" bestFit="1" customWidth="1"/>
  </cols>
  <sheetData>
    <row r="1" spans="1:10" ht="15.75" thickBot="1" x14ac:dyDescent="0.3"/>
    <row r="2" spans="1:10" s="65" customFormat="1" ht="21.75" thickBot="1" x14ac:dyDescent="0.3">
      <c r="A2" s="74" t="s">
        <v>219</v>
      </c>
      <c r="B2" s="75"/>
      <c r="C2" s="75"/>
      <c r="D2" s="75"/>
      <c r="E2" s="75"/>
      <c r="F2" s="75"/>
      <c r="G2" s="75"/>
      <c r="H2" s="75"/>
      <c r="I2" s="75"/>
      <c r="J2" s="76"/>
    </row>
    <row r="3" spans="1:10" ht="24.75" thickBot="1" x14ac:dyDescent="0.3">
      <c r="A3" s="70" t="s">
        <v>8</v>
      </c>
      <c r="B3" s="71" t="s">
        <v>118</v>
      </c>
      <c r="C3" s="72" t="s">
        <v>14</v>
      </c>
      <c r="D3" s="57" t="s">
        <v>210</v>
      </c>
      <c r="E3" s="57" t="s">
        <v>9</v>
      </c>
      <c r="F3" s="73" t="s">
        <v>13</v>
      </c>
      <c r="G3" s="72" t="s">
        <v>10</v>
      </c>
      <c r="H3" s="58" t="s">
        <v>12</v>
      </c>
      <c r="I3" s="73" t="s">
        <v>67</v>
      </c>
      <c r="J3" s="59" t="s">
        <v>11</v>
      </c>
    </row>
    <row r="4" spans="1:10" ht="34.5" thickTop="1" x14ac:dyDescent="0.25">
      <c r="A4" s="32" t="s">
        <v>0</v>
      </c>
      <c r="B4" s="33">
        <v>5348</v>
      </c>
      <c r="C4" s="33">
        <v>3425</v>
      </c>
      <c r="D4" s="34" t="s">
        <v>181</v>
      </c>
      <c r="E4" s="35" t="s">
        <v>182</v>
      </c>
      <c r="F4" s="35" t="s">
        <v>70</v>
      </c>
      <c r="G4" s="36" t="s">
        <v>71</v>
      </c>
      <c r="H4" s="36" t="s">
        <v>99</v>
      </c>
      <c r="I4" s="37" t="s">
        <v>75</v>
      </c>
      <c r="J4" s="38">
        <v>119</v>
      </c>
    </row>
    <row r="5" spans="1:10" ht="22.5" x14ac:dyDescent="0.25">
      <c r="A5" s="29"/>
      <c r="B5" s="10">
        <v>5349</v>
      </c>
      <c r="C5" s="10">
        <v>3425</v>
      </c>
      <c r="D5" s="11" t="s">
        <v>183</v>
      </c>
      <c r="E5" s="12" t="s">
        <v>182</v>
      </c>
      <c r="F5" s="12" t="s">
        <v>77</v>
      </c>
      <c r="G5" s="13" t="s">
        <v>71</v>
      </c>
      <c r="H5" s="13" t="s">
        <v>99</v>
      </c>
      <c r="I5" s="14" t="s">
        <v>75</v>
      </c>
      <c r="J5" s="15">
        <v>49</v>
      </c>
    </row>
    <row r="6" spans="1:10" ht="45" x14ac:dyDescent="0.25">
      <c r="A6" s="29" t="s">
        <v>50</v>
      </c>
      <c r="B6" s="10">
        <v>4983</v>
      </c>
      <c r="C6" s="10">
        <v>3225</v>
      </c>
      <c r="D6" s="11" t="s">
        <v>184</v>
      </c>
      <c r="E6" s="12" t="s">
        <v>185</v>
      </c>
      <c r="F6" s="12" t="s">
        <v>70</v>
      </c>
      <c r="G6" s="13" t="s">
        <v>186</v>
      </c>
      <c r="H6" s="13" t="s">
        <v>111</v>
      </c>
      <c r="I6" s="14" t="s">
        <v>75</v>
      </c>
      <c r="J6" s="15">
        <v>101</v>
      </c>
    </row>
    <row r="7" spans="1:10" ht="45" x14ac:dyDescent="0.25">
      <c r="A7" s="29"/>
      <c r="B7" s="10">
        <v>4984</v>
      </c>
      <c r="C7" s="10">
        <v>3225</v>
      </c>
      <c r="D7" s="11" t="s">
        <v>187</v>
      </c>
      <c r="E7" s="12" t="s">
        <v>185</v>
      </c>
      <c r="F7" s="12" t="s">
        <v>77</v>
      </c>
      <c r="G7" s="13" t="s">
        <v>186</v>
      </c>
      <c r="H7" s="13" t="s">
        <v>111</v>
      </c>
      <c r="I7" s="14" t="s">
        <v>75</v>
      </c>
      <c r="J7" s="15">
        <v>63</v>
      </c>
    </row>
    <row r="8" spans="1:10" ht="45" x14ac:dyDescent="0.25">
      <c r="A8" s="29" t="s">
        <v>51</v>
      </c>
      <c r="B8" s="10">
        <v>4807</v>
      </c>
      <c r="C8" s="10">
        <v>3115</v>
      </c>
      <c r="D8" s="11" t="s">
        <v>104</v>
      </c>
      <c r="E8" s="12" t="s">
        <v>105</v>
      </c>
      <c r="F8" s="12" t="s">
        <v>106</v>
      </c>
      <c r="G8" s="13" t="s">
        <v>71</v>
      </c>
      <c r="H8" s="13" t="s">
        <v>107</v>
      </c>
      <c r="I8" s="14" t="s">
        <v>75</v>
      </c>
      <c r="J8" s="15">
        <v>129</v>
      </c>
    </row>
    <row r="9" spans="1:10" x14ac:dyDescent="0.25">
      <c r="A9" s="29" t="s">
        <v>39</v>
      </c>
      <c r="B9" s="10">
        <v>5359</v>
      </c>
      <c r="C9" s="10">
        <v>3431</v>
      </c>
      <c r="D9" s="11" t="s">
        <v>188</v>
      </c>
      <c r="E9" s="12" t="s">
        <v>189</v>
      </c>
      <c r="F9" s="12" t="s">
        <v>70</v>
      </c>
      <c r="G9" s="13" t="s">
        <v>121</v>
      </c>
      <c r="H9" s="13" t="s">
        <v>99</v>
      </c>
      <c r="I9" s="14" t="s">
        <v>75</v>
      </c>
      <c r="J9" s="15">
        <v>93</v>
      </c>
    </row>
    <row r="10" spans="1:10" ht="22.5" x14ac:dyDescent="0.25">
      <c r="A10" s="29" t="s">
        <v>3</v>
      </c>
      <c r="B10" s="7">
        <v>1709</v>
      </c>
      <c r="C10" s="7">
        <v>643</v>
      </c>
      <c r="D10" s="8" t="s">
        <v>92</v>
      </c>
      <c r="E10" s="8" t="s">
        <v>93</v>
      </c>
      <c r="F10" s="8" t="s">
        <v>70</v>
      </c>
      <c r="G10" s="7" t="s">
        <v>71</v>
      </c>
      <c r="H10" s="7" t="s">
        <v>94</v>
      </c>
      <c r="I10" s="7"/>
      <c r="J10" s="9">
        <v>53</v>
      </c>
    </row>
    <row r="11" spans="1:10" ht="22.5" x14ac:dyDescent="0.25">
      <c r="A11" s="29" t="s">
        <v>4</v>
      </c>
      <c r="B11" s="7">
        <v>3649</v>
      </c>
      <c r="C11" s="7">
        <v>2387</v>
      </c>
      <c r="D11" s="8" t="s">
        <v>95</v>
      </c>
      <c r="E11" s="8" t="s">
        <v>96</v>
      </c>
      <c r="F11" s="8" t="s">
        <v>70</v>
      </c>
      <c r="G11" s="7" t="s">
        <v>71</v>
      </c>
      <c r="H11" s="7" t="s">
        <v>72</v>
      </c>
      <c r="I11" s="7"/>
      <c r="J11" s="9">
        <v>95</v>
      </c>
    </row>
    <row r="12" spans="1:10" ht="45" x14ac:dyDescent="0.25">
      <c r="A12" s="29" t="s">
        <v>46</v>
      </c>
      <c r="B12" s="7">
        <v>2113</v>
      </c>
      <c r="C12" s="7">
        <v>1300</v>
      </c>
      <c r="D12" s="8" t="s">
        <v>178</v>
      </c>
      <c r="E12" s="8" t="s">
        <v>169</v>
      </c>
      <c r="F12" s="8" t="s">
        <v>179</v>
      </c>
      <c r="G12" s="7" t="s">
        <v>71</v>
      </c>
      <c r="H12" s="7" t="s">
        <v>143</v>
      </c>
      <c r="I12" s="7"/>
      <c r="J12" s="9">
        <v>139.65</v>
      </c>
    </row>
    <row r="13" spans="1:10" ht="22.5" x14ac:dyDescent="0.25">
      <c r="A13" s="29"/>
      <c r="B13" s="7">
        <v>2112</v>
      </c>
      <c r="C13" s="7">
        <v>1300</v>
      </c>
      <c r="D13" s="8" t="s">
        <v>180</v>
      </c>
      <c r="E13" s="8" t="s">
        <v>140</v>
      </c>
      <c r="F13" s="8" t="s">
        <v>77</v>
      </c>
      <c r="G13" s="7" t="s">
        <v>71</v>
      </c>
      <c r="H13" s="7" t="s">
        <v>143</v>
      </c>
      <c r="I13" s="7"/>
      <c r="J13" s="9">
        <v>74.466000000000008</v>
      </c>
    </row>
    <row r="14" spans="1:10" ht="30" x14ac:dyDescent="0.25">
      <c r="A14" s="29" t="s">
        <v>61</v>
      </c>
      <c r="B14" s="7">
        <v>1170</v>
      </c>
      <c r="C14" s="7">
        <v>724</v>
      </c>
      <c r="D14" s="8" t="s">
        <v>155</v>
      </c>
      <c r="E14" s="8" t="s">
        <v>156</v>
      </c>
      <c r="F14" s="8" t="s">
        <v>70</v>
      </c>
      <c r="G14" s="7" t="s">
        <v>157</v>
      </c>
      <c r="H14" s="7" t="s">
        <v>158</v>
      </c>
      <c r="I14" s="7"/>
      <c r="J14" s="9">
        <v>98</v>
      </c>
    </row>
    <row r="15" spans="1:10" ht="30" x14ac:dyDescent="0.25">
      <c r="A15" s="48" t="s">
        <v>59</v>
      </c>
      <c r="B15" s="7">
        <v>1171</v>
      </c>
      <c r="C15" s="7">
        <v>724</v>
      </c>
      <c r="D15" s="8" t="s">
        <v>177</v>
      </c>
      <c r="E15" s="8" t="s">
        <v>156</v>
      </c>
      <c r="F15" s="8" t="s">
        <v>70</v>
      </c>
      <c r="G15" s="7" t="s">
        <v>157</v>
      </c>
      <c r="H15" s="7" t="s">
        <v>158</v>
      </c>
      <c r="I15" s="7"/>
      <c r="J15" s="9">
        <v>98</v>
      </c>
    </row>
    <row r="16" spans="1:10" x14ac:dyDescent="0.25">
      <c r="A16" s="29" t="s">
        <v>60</v>
      </c>
      <c r="B16" s="3"/>
      <c r="C16" s="3"/>
      <c r="D16" s="3"/>
      <c r="E16" s="3"/>
      <c r="F16" s="3"/>
      <c r="G16" s="3"/>
      <c r="H16" s="3"/>
      <c r="I16" s="3"/>
      <c r="J16" s="16"/>
    </row>
    <row r="17" spans="1:10" ht="30" x14ac:dyDescent="0.25">
      <c r="A17" s="29" t="s">
        <v>58</v>
      </c>
      <c r="B17" s="3"/>
      <c r="C17" s="3"/>
      <c r="D17" s="3"/>
      <c r="E17" s="3"/>
      <c r="F17" s="3"/>
      <c r="G17" s="3"/>
      <c r="H17" s="3"/>
      <c r="I17" s="3"/>
      <c r="J17" s="16"/>
    </row>
    <row r="18" spans="1:10" x14ac:dyDescent="0.25">
      <c r="A18" s="47" t="s">
        <v>47</v>
      </c>
      <c r="B18" s="3"/>
      <c r="C18" s="3"/>
      <c r="D18" s="3"/>
      <c r="E18" s="3"/>
      <c r="F18" s="3"/>
      <c r="G18" s="3"/>
      <c r="H18" s="3"/>
      <c r="I18" s="3"/>
      <c r="J18" s="16"/>
    </row>
    <row r="19" spans="1:10" ht="33.75" x14ac:dyDescent="0.25">
      <c r="A19" s="47" t="s">
        <v>48</v>
      </c>
      <c r="B19" s="7">
        <v>3790</v>
      </c>
      <c r="C19" s="7">
        <v>2332</v>
      </c>
      <c r="D19" s="8" t="s">
        <v>190</v>
      </c>
      <c r="E19" s="8" t="s">
        <v>191</v>
      </c>
      <c r="F19" s="8" t="s">
        <v>70</v>
      </c>
      <c r="G19" s="7" t="s">
        <v>157</v>
      </c>
      <c r="H19" s="7" t="s">
        <v>125</v>
      </c>
      <c r="I19" s="7"/>
      <c r="J19" s="9">
        <v>139</v>
      </c>
    </row>
    <row r="20" spans="1:10" ht="15.75" thickBot="1" x14ac:dyDescent="0.3">
      <c r="A20" s="31" t="s">
        <v>49</v>
      </c>
      <c r="B20" s="4"/>
      <c r="C20" s="4"/>
      <c r="D20" s="4"/>
      <c r="E20" s="4"/>
      <c r="F20" s="4"/>
      <c r="G20" s="4"/>
      <c r="H20" s="4"/>
      <c r="I20" s="4"/>
      <c r="J20" s="17"/>
    </row>
    <row r="21" spans="1:10" ht="15.75" x14ac:dyDescent="0.25">
      <c r="J21" s="49">
        <f>SUM(J4:J20)</f>
        <v>1251.116</v>
      </c>
    </row>
  </sheetData>
  <mergeCells count="1">
    <mergeCell ref="A2:J2"/>
  </mergeCells>
  <pageMargins left="0.70866141732283472" right="0.31496062992125984" top="0.35433070866141736" bottom="0.35433070866141736" header="0.11811023622047245" footer="0.11811023622047245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topLeftCell="A7" workbookViewId="0">
      <selection activeCell="D13" sqref="D13"/>
    </sheetView>
  </sheetViews>
  <sheetFormatPr defaultRowHeight="15" x14ac:dyDescent="0.25"/>
  <cols>
    <col min="1" max="1" width="20.5703125" style="30" bestFit="1" customWidth="1"/>
    <col min="2" max="2" width="5.140625" bestFit="1" customWidth="1"/>
    <col min="3" max="3" width="5.28515625" bestFit="1" customWidth="1"/>
    <col min="4" max="4" width="52.28515625" customWidth="1"/>
    <col min="5" max="5" width="27" customWidth="1"/>
    <col min="6" max="6" width="9" bestFit="1" customWidth="1"/>
    <col min="7" max="7" width="6.85546875" bestFit="1" customWidth="1"/>
    <col min="8" max="8" width="10.42578125" bestFit="1" customWidth="1"/>
    <col min="9" max="9" width="8.85546875" bestFit="1" customWidth="1"/>
  </cols>
  <sheetData>
    <row r="1" spans="1:10" ht="15.75" thickBot="1" x14ac:dyDescent="0.3"/>
    <row r="2" spans="1:10" s="65" customFormat="1" ht="21.75" thickBot="1" x14ac:dyDescent="0.3">
      <c r="A2" s="74" t="s">
        <v>212</v>
      </c>
      <c r="B2" s="75"/>
      <c r="C2" s="75"/>
      <c r="D2" s="75"/>
      <c r="E2" s="75"/>
      <c r="F2" s="75"/>
      <c r="G2" s="75"/>
      <c r="H2" s="75"/>
      <c r="I2" s="75"/>
      <c r="J2" s="76"/>
    </row>
    <row r="3" spans="1:10" ht="24.75" thickBot="1" x14ac:dyDescent="0.3">
      <c r="A3" s="18" t="s">
        <v>8</v>
      </c>
      <c r="B3" s="62" t="s">
        <v>118</v>
      </c>
      <c r="C3" s="63" t="s">
        <v>14</v>
      </c>
      <c r="D3" s="19" t="s">
        <v>210</v>
      </c>
      <c r="E3" s="19" t="s">
        <v>9</v>
      </c>
      <c r="F3" s="64" t="s">
        <v>13</v>
      </c>
      <c r="G3" s="63" t="s">
        <v>10</v>
      </c>
      <c r="H3" s="20" t="s">
        <v>12</v>
      </c>
      <c r="I3" s="64" t="s">
        <v>67</v>
      </c>
      <c r="J3" s="21" t="s">
        <v>11</v>
      </c>
    </row>
    <row r="4" spans="1:10" ht="23.25" thickTop="1" x14ac:dyDescent="0.25">
      <c r="A4" s="32" t="s">
        <v>0</v>
      </c>
      <c r="B4" s="33">
        <v>4451</v>
      </c>
      <c r="C4" s="33">
        <v>2898</v>
      </c>
      <c r="D4" s="34" t="s">
        <v>129</v>
      </c>
      <c r="E4" s="35" t="s">
        <v>130</v>
      </c>
      <c r="F4" s="35" t="s">
        <v>70</v>
      </c>
      <c r="G4" s="36" t="s">
        <v>71</v>
      </c>
      <c r="H4" s="36" t="s">
        <v>131</v>
      </c>
      <c r="I4" s="37" t="s">
        <v>75</v>
      </c>
      <c r="J4" s="38">
        <v>110</v>
      </c>
    </row>
    <row r="5" spans="1:10" ht="22.5" x14ac:dyDescent="0.25">
      <c r="A5" s="29"/>
      <c r="B5" s="10">
        <v>4455</v>
      </c>
      <c r="C5" s="10">
        <v>2902</v>
      </c>
      <c r="D5" s="11" t="s">
        <v>132</v>
      </c>
      <c r="E5" s="12" t="s">
        <v>130</v>
      </c>
      <c r="F5" s="12" t="s">
        <v>70</v>
      </c>
      <c r="G5" s="13" t="s">
        <v>71</v>
      </c>
      <c r="H5" s="13" t="s">
        <v>131</v>
      </c>
      <c r="I5" s="14" t="s">
        <v>75</v>
      </c>
      <c r="J5" s="15">
        <v>110</v>
      </c>
    </row>
    <row r="6" spans="1:10" ht="33.75" x14ac:dyDescent="0.25">
      <c r="A6" s="29" t="s">
        <v>50</v>
      </c>
      <c r="B6" s="10">
        <v>5001</v>
      </c>
      <c r="C6" s="10">
        <v>3232</v>
      </c>
      <c r="D6" s="11" t="s">
        <v>126</v>
      </c>
      <c r="E6" s="12" t="s">
        <v>109</v>
      </c>
      <c r="F6" s="12" t="s">
        <v>70</v>
      </c>
      <c r="G6" s="13" t="s">
        <v>127</v>
      </c>
      <c r="H6" s="13" t="s">
        <v>111</v>
      </c>
      <c r="I6" s="14" t="s">
        <v>75</v>
      </c>
      <c r="J6" s="15">
        <v>103</v>
      </c>
    </row>
    <row r="7" spans="1:10" ht="45" x14ac:dyDescent="0.25">
      <c r="A7" s="29"/>
      <c r="B7" s="10">
        <v>5002</v>
      </c>
      <c r="C7" s="10">
        <v>3232</v>
      </c>
      <c r="D7" s="11" t="s">
        <v>128</v>
      </c>
      <c r="E7" s="12" t="s">
        <v>109</v>
      </c>
      <c r="F7" s="12" t="s">
        <v>77</v>
      </c>
      <c r="G7" s="13" t="s">
        <v>127</v>
      </c>
      <c r="H7" s="13" t="s">
        <v>111</v>
      </c>
      <c r="I7" s="14" t="s">
        <v>75</v>
      </c>
      <c r="J7" s="15">
        <v>60</v>
      </c>
    </row>
    <row r="8" spans="1:10" ht="45" x14ac:dyDescent="0.25">
      <c r="A8" s="29" t="s">
        <v>51</v>
      </c>
      <c r="B8" s="10">
        <v>4807</v>
      </c>
      <c r="C8" s="10">
        <v>3115</v>
      </c>
      <c r="D8" s="11" t="s">
        <v>104</v>
      </c>
      <c r="E8" s="12" t="s">
        <v>105</v>
      </c>
      <c r="F8" s="12" t="s">
        <v>106</v>
      </c>
      <c r="G8" s="13" t="s">
        <v>71</v>
      </c>
      <c r="H8" s="13" t="s">
        <v>107</v>
      </c>
      <c r="I8" s="14" t="s">
        <v>75</v>
      </c>
      <c r="J8" s="15">
        <v>129</v>
      </c>
    </row>
    <row r="9" spans="1:10" ht="22.5" x14ac:dyDescent="0.25">
      <c r="A9" s="29" t="s">
        <v>1</v>
      </c>
      <c r="B9" s="10">
        <v>4907</v>
      </c>
      <c r="C9" s="10">
        <v>3183</v>
      </c>
      <c r="D9" s="11" t="s">
        <v>137</v>
      </c>
      <c r="E9" s="12" t="s">
        <v>138</v>
      </c>
      <c r="F9" s="12" t="s">
        <v>70</v>
      </c>
      <c r="G9" s="13"/>
      <c r="H9" s="13" t="s">
        <v>117</v>
      </c>
      <c r="I9" s="14" t="s">
        <v>75</v>
      </c>
      <c r="J9" s="15">
        <v>99</v>
      </c>
    </row>
    <row r="10" spans="1:10" ht="22.5" x14ac:dyDescent="0.25">
      <c r="A10" s="29" t="s">
        <v>2</v>
      </c>
      <c r="B10" s="10">
        <v>4902</v>
      </c>
      <c r="C10" s="10">
        <v>3178</v>
      </c>
      <c r="D10" s="11" t="s">
        <v>135</v>
      </c>
      <c r="E10" s="12" t="s">
        <v>136</v>
      </c>
      <c r="F10" s="12" t="s">
        <v>70</v>
      </c>
      <c r="G10" s="13" t="s">
        <v>124</v>
      </c>
      <c r="H10" s="13" t="s">
        <v>117</v>
      </c>
      <c r="I10" s="14" t="s">
        <v>75</v>
      </c>
      <c r="J10" s="15">
        <v>99</v>
      </c>
    </row>
    <row r="11" spans="1:10" ht="22.5" x14ac:dyDescent="0.25">
      <c r="A11" s="29" t="s">
        <v>3</v>
      </c>
      <c r="B11" s="7">
        <v>1709</v>
      </c>
      <c r="C11" s="7">
        <v>643</v>
      </c>
      <c r="D11" s="8" t="s">
        <v>92</v>
      </c>
      <c r="E11" s="8" t="s">
        <v>93</v>
      </c>
      <c r="F11" s="8" t="s">
        <v>70</v>
      </c>
      <c r="G11" s="7" t="s">
        <v>71</v>
      </c>
      <c r="H11" s="7" t="s">
        <v>94</v>
      </c>
      <c r="I11" s="7"/>
      <c r="J11" s="9">
        <v>53</v>
      </c>
    </row>
    <row r="12" spans="1:10" x14ac:dyDescent="0.25">
      <c r="A12" s="29" t="s">
        <v>4</v>
      </c>
      <c r="B12" s="7">
        <v>3649</v>
      </c>
      <c r="C12" s="7">
        <v>2387</v>
      </c>
      <c r="D12" s="8" t="s">
        <v>95</v>
      </c>
      <c r="E12" s="8" t="s">
        <v>96</v>
      </c>
      <c r="F12" s="8" t="s">
        <v>70</v>
      </c>
      <c r="G12" s="7" t="s">
        <v>71</v>
      </c>
      <c r="H12" s="7" t="s">
        <v>72</v>
      </c>
      <c r="I12" s="7"/>
      <c r="J12" s="9">
        <v>95</v>
      </c>
    </row>
    <row r="13" spans="1:10" ht="33.75" x14ac:dyDescent="0.25">
      <c r="A13" s="29" t="s">
        <v>5</v>
      </c>
      <c r="B13" s="10">
        <v>5102</v>
      </c>
      <c r="C13" s="10">
        <v>3288</v>
      </c>
      <c r="D13" s="11" t="s">
        <v>78</v>
      </c>
      <c r="E13" s="12" t="s">
        <v>79</v>
      </c>
      <c r="F13" s="12" t="s">
        <v>80</v>
      </c>
      <c r="G13" s="13" t="s">
        <v>71</v>
      </c>
      <c r="H13" s="13" t="s">
        <v>72</v>
      </c>
      <c r="I13" s="14" t="s">
        <v>75</v>
      </c>
      <c r="J13" s="15">
        <v>72</v>
      </c>
    </row>
    <row r="14" spans="1:10" ht="33.75" x14ac:dyDescent="0.25">
      <c r="A14" s="29"/>
      <c r="B14" s="10">
        <v>5103</v>
      </c>
      <c r="C14" s="10">
        <v>3288</v>
      </c>
      <c r="D14" s="11" t="s">
        <v>81</v>
      </c>
      <c r="E14" s="12" t="s">
        <v>79</v>
      </c>
      <c r="F14" s="12" t="s">
        <v>80</v>
      </c>
      <c r="G14" s="13" t="s">
        <v>71</v>
      </c>
      <c r="H14" s="13" t="s">
        <v>72</v>
      </c>
      <c r="I14" s="14" t="s">
        <v>75</v>
      </c>
      <c r="J14" s="15">
        <v>72</v>
      </c>
    </row>
    <row r="15" spans="1:10" x14ac:dyDescent="0.25">
      <c r="A15" s="29" t="s">
        <v>6</v>
      </c>
      <c r="B15" s="7">
        <v>1649</v>
      </c>
      <c r="C15" s="7">
        <v>743</v>
      </c>
      <c r="D15" s="8" t="s">
        <v>220</v>
      </c>
      <c r="E15" s="8" t="s">
        <v>134</v>
      </c>
      <c r="F15" s="8" t="s">
        <v>70</v>
      </c>
      <c r="G15" s="7" t="s">
        <v>71</v>
      </c>
      <c r="H15" s="7" t="s">
        <v>99</v>
      </c>
      <c r="I15" s="7"/>
      <c r="J15" s="9">
        <v>104</v>
      </c>
    </row>
    <row r="16" spans="1:10" x14ac:dyDescent="0.25">
      <c r="A16" s="29" t="s">
        <v>25</v>
      </c>
      <c r="B16" s="3"/>
      <c r="C16" s="2"/>
      <c r="D16" s="2"/>
      <c r="E16" s="2"/>
      <c r="F16" s="2"/>
      <c r="G16" s="2"/>
      <c r="H16" s="3"/>
      <c r="I16" s="3"/>
      <c r="J16" s="16"/>
    </row>
    <row r="17" spans="1:10" x14ac:dyDescent="0.25">
      <c r="A17" s="29" t="s">
        <v>26</v>
      </c>
      <c r="B17" s="3"/>
      <c r="C17" s="2"/>
      <c r="D17" s="2"/>
      <c r="E17" s="2"/>
      <c r="F17" s="2"/>
      <c r="G17" s="2"/>
      <c r="H17" s="3"/>
      <c r="I17" s="3"/>
      <c r="J17" s="16"/>
    </row>
    <row r="18" spans="1:10" ht="30" x14ac:dyDescent="0.25">
      <c r="A18" s="48" t="s">
        <v>27</v>
      </c>
      <c r="B18" s="3"/>
      <c r="C18" s="2"/>
      <c r="D18" s="2"/>
      <c r="E18" s="2"/>
      <c r="F18" s="2"/>
      <c r="G18" s="2"/>
      <c r="H18" s="3"/>
      <c r="I18" s="3"/>
      <c r="J18" s="16"/>
    </row>
    <row r="19" spans="1:10" ht="30" x14ac:dyDescent="0.25">
      <c r="A19" s="29" t="s">
        <v>28</v>
      </c>
      <c r="B19" s="3"/>
      <c r="C19" s="2"/>
      <c r="D19" s="2"/>
      <c r="E19" s="2"/>
      <c r="F19" s="2"/>
      <c r="G19" s="2"/>
      <c r="H19" s="3"/>
      <c r="I19" s="3"/>
      <c r="J19" s="16"/>
    </row>
    <row r="20" spans="1:10" ht="45" x14ac:dyDescent="0.25">
      <c r="A20" s="29" t="s">
        <v>29</v>
      </c>
      <c r="B20" s="7">
        <v>2937</v>
      </c>
      <c r="C20" s="7">
        <v>1969</v>
      </c>
      <c r="D20" s="8" t="s">
        <v>139</v>
      </c>
      <c r="E20" s="8" t="s">
        <v>140</v>
      </c>
      <c r="F20" s="8" t="s">
        <v>141</v>
      </c>
      <c r="G20" s="7" t="s">
        <v>142</v>
      </c>
      <c r="H20" s="7" t="s">
        <v>143</v>
      </c>
      <c r="I20" s="7"/>
      <c r="J20" s="9">
        <v>107.10000000000001</v>
      </c>
    </row>
    <row r="21" spans="1:10" ht="22.5" x14ac:dyDescent="0.25">
      <c r="A21" s="29"/>
      <c r="B21" s="7">
        <v>2936</v>
      </c>
      <c r="C21" s="7">
        <v>1969</v>
      </c>
      <c r="D21" s="8" t="s">
        <v>144</v>
      </c>
      <c r="E21" s="8" t="s">
        <v>140</v>
      </c>
      <c r="F21" s="8" t="s">
        <v>77</v>
      </c>
      <c r="G21" s="7" t="s">
        <v>142</v>
      </c>
      <c r="H21" s="7" t="s">
        <v>143</v>
      </c>
      <c r="I21" s="7"/>
      <c r="J21" s="9">
        <v>46.2</v>
      </c>
    </row>
    <row r="22" spans="1:10" x14ac:dyDescent="0.25">
      <c r="A22" s="29" t="s">
        <v>30</v>
      </c>
      <c r="B22" s="3"/>
      <c r="C22" s="3"/>
      <c r="D22" s="3"/>
      <c r="E22" s="3"/>
      <c r="F22" s="3"/>
      <c r="G22" s="3"/>
      <c r="H22" s="3"/>
      <c r="I22" s="3"/>
      <c r="J22" s="16"/>
    </row>
    <row r="23" spans="1:10" x14ac:dyDescent="0.25">
      <c r="A23" s="29"/>
      <c r="B23" s="3"/>
      <c r="C23" s="3"/>
      <c r="D23" s="3"/>
      <c r="E23" s="3"/>
      <c r="F23" s="3"/>
      <c r="G23" s="3"/>
      <c r="H23" s="3"/>
      <c r="I23" s="3"/>
      <c r="J23" s="16"/>
    </row>
    <row r="24" spans="1:10" ht="30.75" thickBot="1" x14ac:dyDescent="0.3">
      <c r="A24" s="31" t="s">
        <v>31</v>
      </c>
      <c r="B24" s="4"/>
      <c r="C24" s="4"/>
      <c r="D24" s="4"/>
      <c r="E24" s="4"/>
      <c r="F24" s="4"/>
      <c r="G24" s="4"/>
      <c r="H24" s="4"/>
      <c r="I24" s="4"/>
      <c r="J24" s="17"/>
    </row>
    <row r="25" spans="1:10" ht="15.75" x14ac:dyDescent="0.25">
      <c r="J25" s="49">
        <f>SUM(J4:J24)</f>
        <v>1259.3</v>
      </c>
    </row>
  </sheetData>
  <mergeCells count="1">
    <mergeCell ref="A2:J2"/>
  </mergeCells>
  <pageMargins left="0.31496062992125984" right="0.11811023622047245" top="0.15748031496062992" bottom="0.15748031496062992" header="0.11811023622047245" footer="0.11811023622047245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workbookViewId="0">
      <selection activeCell="A2" sqref="A2:J3"/>
    </sheetView>
  </sheetViews>
  <sheetFormatPr defaultRowHeight="15" x14ac:dyDescent="0.25"/>
  <cols>
    <col min="1" max="1" width="23.85546875" style="44" customWidth="1"/>
    <col min="2" max="2" width="5.140625" bestFit="1" customWidth="1"/>
    <col min="3" max="3" width="5.28515625" bestFit="1" customWidth="1"/>
    <col min="4" max="4" width="52.140625" customWidth="1"/>
    <col min="5" max="5" width="26.5703125" customWidth="1"/>
    <col min="6" max="6" width="14.28515625" customWidth="1"/>
    <col min="7" max="7" width="6.85546875" bestFit="1" customWidth="1"/>
    <col min="8" max="8" width="8.5703125" bestFit="1" customWidth="1"/>
    <col min="9" max="9" width="9.42578125" customWidth="1"/>
    <col min="10" max="10" width="7.5703125" bestFit="1" customWidth="1"/>
  </cols>
  <sheetData>
    <row r="1" spans="1:10" ht="15.75" thickBot="1" x14ac:dyDescent="0.3"/>
    <row r="2" spans="1:10" s="65" customFormat="1" ht="21.75" thickBot="1" x14ac:dyDescent="0.3">
      <c r="A2" s="74" t="s">
        <v>213</v>
      </c>
      <c r="B2" s="75"/>
      <c r="C2" s="75"/>
      <c r="D2" s="75"/>
      <c r="E2" s="75"/>
      <c r="F2" s="75"/>
      <c r="G2" s="75"/>
      <c r="H2" s="75"/>
      <c r="I2" s="75"/>
      <c r="J2" s="76"/>
    </row>
    <row r="3" spans="1:10" ht="24.75" thickBot="1" x14ac:dyDescent="0.3">
      <c r="A3" s="18" t="s">
        <v>8</v>
      </c>
      <c r="B3" s="62" t="s">
        <v>118</v>
      </c>
      <c r="C3" s="63" t="s">
        <v>14</v>
      </c>
      <c r="D3" s="19" t="s">
        <v>210</v>
      </c>
      <c r="E3" s="19" t="s">
        <v>9</v>
      </c>
      <c r="F3" s="64" t="s">
        <v>13</v>
      </c>
      <c r="G3" s="63" t="s">
        <v>10</v>
      </c>
      <c r="H3" s="20" t="s">
        <v>12</v>
      </c>
      <c r="I3" s="64" t="s">
        <v>67</v>
      </c>
      <c r="J3" s="21" t="s">
        <v>11</v>
      </c>
    </row>
    <row r="4" spans="1:10" ht="23.25" thickTop="1" x14ac:dyDescent="0.25">
      <c r="A4" s="67" t="s">
        <v>0</v>
      </c>
      <c r="B4" s="33">
        <v>4455</v>
      </c>
      <c r="C4" s="33">
        <v>2902</v>
      </c>
      <c r="D4" s="34" t="s">
        <v>132</v>
      </c>
      <c r="E4" s="35" t="s">
        <v>130</v>
      </c>
      <c r="F4" s="35" t="s">
        <v>70</v>
      </c>
      <c r="G4" s="36" t="s">
        <v>71</v>
      </c>
      <c r="H4" s="36" t="s">
        <v>131</v>
      </c>
      <c r="I4" s="37" t="s">
        <v>75</v>
      </c>
      <c r="J4" s="38">
        <v>110</v>
      </c>
    </row>
    <row r="5" spans="1:10" ht="22.5" x14ac:dyDescent="0.25">
      <c r="A5" s="66"/>
      <c r="B5" s="10">
        <v>5391</v>
      </c>
      <c r="C5" s="10">
        <v>3454</v>
      </c>
      <c r="D5" s="11" t="s">
        <v>161</v>
      </c>
      <c r="E5" s="12" t="s">
        <v>162</v>
      </c>
      <c r="F5" s="12" t="s">
        <v>70</v>
      </c>
      <c r="G5" s="13" t="s">
        <v>71</v>
      </c>
      <c r="H5" s="13" t="s">
        <v>99</v>
      </c>
      <c r="I5" s="14" t="s">
        <v>75</v>
      </c>
      <c r="J5" s="15">
        <v>103</v>
      </c>
    </row>
    <row r="6" spans="1:10" ht="33.75" x14ac:dyDescent="0.25">
      <c r="A6" s="66" t="s">
        <v>50</v>
      </c>
      <c r="B6" s="10">
        <v>5001</v>
      </c>
      <c r="C6" s="10">
        <v>3232</v>
      </c>
      <c r="D6" s="11" t="s">
        <v>126</v>
      </c>
      <c r="E6" s="12" t="s">
        <v>109</v>
      </c>
      <c r="F6" s="12" t="s">
        <v>70</v>
      </c>
      <c r="G6" s="13" t="s">
        <v>127</v>
      </c>
      <c r="H6" s="13" t="s">
        <v>111</v>
      </c>
      <c r="I6" s="14" t="s">
        <v>75</v>
      </c>
      <c r="J6" s="15">
        <v>103</v>
      </c>
    </row>
    <row r="7" spans="1:10" ht="45" x14ac:dyDescent="0.25">
      <c r="A7" s="66"/>
      <c r="B7" s="10">
        <v>5002</v>
      </c>
      <c r="C7" s="10">
        <v>3232</v>
      </c>
      <c r="D7" s="11" t="s">
        <v>128</v>
      </c>
      <c r="E7" s="12" t="s">
        <v>109</v>
      </c>
      <c r="F7" s="12" t="s">
        <v>77</v>
      </c>
      <c r="G7" s="13" t="s">
        <v>127</v>
      </c>
      <c r="H7" s="13" t="s">
        <v>111</v>
      </c>
      <c r="I7" s="14" t="s">
        <v>75</v>
      </c>
      <c r="J7" s="15">
        <v>60</v>
      </c>
    </row>
    <row r="8" spans="1:10" ht="45" x14ac:dyDescent="0.25">
      <c r="A8" s="66" t="s">
        <v>51</v>
      </c>
      <c r="B8" s="10">
        <v>4807</v>
      </c>
      <c r="C8" s="10">
        <v>3115</v>
      </c>
      <c r="D8" s="11" t="s">
        <v>104</v>
      </c>
      <c r="E8" s="12" t="s">
        <v>105</v>
      </c>
      <c r="F8" s="12" t="s">
        <v>106</v>
      </c>
      <c r="G8" s="13" t="s">
        <v>71</v>
      </c>
      <c r="H8" s="13" t="s">
        <v>107</v>
      </c>
      <c r="I8" s="14" t="s">
        <v>75</v>
      </c>
      <c r="J8" s="15">
        <v>129</v>
      </c>
    </row>
    <row r="9" spans="1:10" ht="22.5" x14ac:dyDescent="0.25">
      <c r="A9" s="66" t="s">
        <v>1</v>
      </c>
      <c r="B9" s="7">
        <v>1694</v>
      </c>
      <c r="C9" s="7">
        <v>776</v>
      </c>
      <c r="D9" s="8" t="s">
        <v>97</v>
      </c>
      <c r="E9" s="8" t="s">
        <v>98</v>
      </c>
      <c r="F9" s="8" t="s">
        <v>70</v>
      </c>
      <c r="G9" s="7" t="s">
        <v>71</v>
      </c>
      <c r="H9" s="7" t="s">
        <v>99</v>
      </c>
      <c r="I9" s="7"/>
      <c r="J9" s="9">
        <v>97</v>
      </c>
    </row>
    <row r="10" spans="1:10" ht="22.5" x14ac:dyDescent="0.25">
      <c r="A10" s="66" t="s">
        <v>2</v>
      </c>
      <c r="B10" s="10">
        <v>4903</v>
      </c>
      <c r="C10" s="10">
        <v>3179</v>
      </c>
      <c r="D10" s="11" t="s">
        <v>163</v>
      </c>
      <c r="E10" s="12" t="s">
        <v>164</v>
      </c>
      <c r="F10" s="12" t="s">
        <v>70</v>
      </c>
      <c r="G10" s="13" t="s">
        <v>71</v>
      </c>
      <c r="H10" s="13" t="s">
        <v>117</v>
      </c>
      <c r="I10" s="14" t="s">
        <v>75</v>
      </c>
      <c r="J10" s="15">
        <v>97</v>
      </c>
    </row>
    <row r="11" spans="1:10" ht="22.5" x14ac:dyDescent="0.25">
      <c r="A11" s="66" t="s">
        <v>3</v>
      </c>
      <c r="B11" s="7">
        <v>1709</v>
      </c>
      <c r="C11" s="7">
        <v>643</v>
      </c>
      <c r="D11" s="8" t="s">
        <v>92</v>
      </c>
      <c r="E11" s="8" t="s">
        <v>93</v>
      </c>
      <c r="F11" s="8" t="s">
        <v>70</v>
      </c>
      <c r="G11" s="7" t="s">
        <v>71</v>
      </c>
      <c r="H11" s="7" t="s">
        <v>94</v>
      </c>
      <c r="I11" s="7"/>
      <c r="J11" s="9">
        <v>53</v>
      </c>
    </row>
    <row r="12" spans="1:10" ht="22.5" x14ac:dyDescent="0.25">
      <c r="A12" s="66" t="s">
        <v>4</v>
      </c>
      <c r="B12" s="7">
        <v>3649</v>
      </c>
      <c r="C12" s="7">
        <v>2387</v>
      </c>
      <c r="D12" s="8" t="s">
        <v>95</v>
      </c>
      <c r="E12" s="8" t="s">
        <v>96</v>
      </c>
      <c r="F12" s="8" t="s">
        <v>70</v>
      </c>
      <c r="G12" s="7" t="s">
        <v>71</v>
      </c>
      <c r="H12" s="7" t="s">
        <v>72</v>
      </c>
      <c r="I12" s="7"/>
      <c r="J12" s="9">
        <v>95</v>
      </c>
    </row>
    <row r="13" spans="1:10" ht="22.5" x14ac:dyDescent="0.25">
      <c r="A13" s="66" t="s">
        <v>5</v>
      </c>
      <c r="B13" s="10">
        <v>5102</v>
      </c>
      <c r="C13" s="10">
        <v>3288</v>
      </c>
      <c r="D13" s="11" t="s">
        <v>78</v>
      </c>
      <c r="E13" s="12" t="s">
        <v>79</v>
      </c>
      <c r="F13" s="12" t="s">
        <v>80</v>
      </c>
      <c r="G13" s="13" t="s">
        <v>71</v>
      </c>
      <c r="H13" s="13" t="s">
        <v>72</v>
      </c>
      <c r="I13" s="14" t="s">
        <v>75</v>
      </c>
      <c r="J13" s="15">
        <v>72</v>
      </c>
    </row>
    <row r="14" spans="1:10" ht="22.5" x14ac:dyDescent="0.25">
      <c r="A14" s="66"/>
      <c r="B14" s="10">
        <v>5103</v>
      </c>
      <c r="C14" s="10">
        <v>3288</v>
      </c>
      <c r="D14" s="11" t="s">
        <v>81</v>
      </c>
      <c r="E14" s="12" t="s">
        <v>79</v>
      </c>
      <c r="F14" s="12" t="s">
        <v>80</v>
      </c>
      <c r="G14" s="13" t="s">
        <v>71</v>
      </c>
      <c r="H14" s="13" t="s">
        <v>72</v>
      </c>
      <c r="I14" s="14" t="s">
        <v>75</v>
      </c>
      <c r="J14" s="15">
        <v>72</v>
      </c>
    </row>
    <row r="15" spans="1:10" x14ac:dyDescent="0.25">
      <c r="A15" s="66" t="s">
        <v>6</v>
      </c>
      <c r="B15" s="7">
        <v>1647</v>
      </c>
      <c r="C15" s="7">
        <v>742</v>
      </c>
      <c r="D15" s="8" t="s">
        <v>133</v>
      </c>
      <c r="E15" s="8" t="s">
        <v>134</v>
      </c>
      <c r="F15" s="8" t="s">
        <v>70</v>
      </c>
      <c r="G15" s="7" t="s">
        <v>71</v>
      </c>
      <c r="H15" s="7" t="s">
        <v>99</v>
      </c>
      <c r="I15" s="7"/>
      <c r="J15" s="9">
        <v>104</v>
      </c>
    </row>
    <row r="16" spans="1:10" x14ac:dyDescent="0.25">
      <c r="A16" s="66" t="s">
        <v>7</v>
      </c>
      <c r="B16" s="3"/>
      <c r="C16" s="3"/>
      <c r="D16" s="3"/>
      <c r="E16" s="3"/>
      <c r="F16" s="3"/>
      <c r="G16" s="3"/>
      <c r="H16" s="3"/>
      <c r="I16" s="3"/>
      <c r="J16" s="16"/>
    </row>
    <row r="17" spans="1:10" ht="30" x14ac:dyDescent="0.25">
      <c r="A17" s="66" t="s">
        <v>32</v>
      </c>
      <c r="B17" s="7">
        <v>1184</v>
      </c>
      <c r="C17" s="7">
        <v>886</v>
      </c>
      <c r="D17" s="8" t="s">
        <v>172</v>
      </c>
      <c r="E17" s="8" t="s">
        <v>173</v>
      </c>
      <c r="F17" s="8" t="s">
        <v>70</v>
      </c>
      <c r="G17" s="7" t="s">
        <v>71</v>
      </c>
      <c r="H17" s="7" t="s">
        <v>125</v>
      </c>
      <c r="I17" s="7"/>
      <c r="J17" s="9">
        <v>90</v>
      </c>
    </row>
    <row r="18" spans="1:10" x14ac:dyDescent="0.25">
      <c r="A18" s="66"/>
      <c r="B18" s="7">
        <v>1185</v>
      </c>
      <c r="C18" s="7">
        <v>886</v>
      </c>
      <c r="D18" s="8" t="s">
        <v>174</v>
      </c>
      <c r="E18" s="8" t="s">
        <v>175</v>
      </c>
      <c r="F18" s="8" t="s">
        <v>176</v>
      </c>
      <c r="G18" s="7" t="s">
        <v>71</v>
      </c>
      <c r="H18" s="7" t="s">
        <v>125</v>
      </c>
      <c r="I18" s="7"/>
      <c r="J18" s="9">
        <v>63</v>
      </c>
    </row>
    <row r="19" spans="1:10" ht="45" x14ac:dyDescent="0.25">
      <c r="A19" s="66" t="s">
        <v>15</v>
      </c>
      <c r="B19" s="7">
        <v>2175</v>
      </c>
      <c r="C19" s="7">
        <v>1339</v>
      </c>
      <c r="D19" s="8" t="s">
        <v>168</v>
      </c>
      <c r="E19" s="8" t="s">
        <v>169</v>
      </c>
      <c r="F19" s="8" t="s">
        <v>170</v>
      </c>
      <c r="G19" s="7" t="s">
        <v>71</v>
      </c>
      <c r="H19" s="7" t="s">
        <v>143</v>
      </c>
      <c r="I19" s="7"/>
      <c r="J19" s="9">
        <v>107.10000000000001</v>
      </c>
    </row>
    <row r="20" spans="1:10" ht="22.5" x14ac:dyDescent="0.25">
      <c r="A20" s="66"/>
      <c r="B20" s="7">
        <v>2174</v>
      </c>
      <c r="C20" s="7">
        <v>1339</v>
      </c>
      <c r="D20" s="8" t="s">
        <v>171</v>
      </c>
      <c r="E20" s="8" t="s">
        <v>140</v>
      </c>
      <c r="F20" s="8" t="s">
        <v>77</v>
      </c>
      <c r="G20" s="7" t="s">
        <v>71</v>
      </c>
      <c r="H20" s="7" t="s">
        <v>143</v>
      </c>
      <c r="I20" s="7"/>
      <c r="J20" s="9">
        <v>82.95</v>
      </c>
    </row>
    <row r="21" spans="1:10" ht="33.75" x14ac:dyDescent="0.25">
      <c r="A21" s="66" t="s">
        <v>33</v>
      </c>
      <c r="B21" s="7">
        <v>4012</v>
      </c>
      <c r="C21" s="7">
        <v>2364</v>
      </c>
      <c r="D21" s="8" t="s">
        <v>165</v>
      </c>
      <c r="E21" s="8" t="s">
        <v>166</v>
      </c>
      <c r="F21" s="8" t="s">
        <v>141</v>
      </c>
      <c r="G21" s="7" t="s">
        <v>71</v>
      </c>
      <c r="H21" s="7" t="s">
        <v>143</v>
      </c>
      <c r="I21" s="7"/>
      <c r="J21" s="9">
        <v>83.737499999999997</v>
      </c>
    </row>
    <row r="22" spans="1:10" ht="22.5" x14ac:dyDescent="0.25">
      <c r="A22" s="45"/>
      <c r="B22" s="7">
        <v>3494</v>
      </c>
      <c r="C22" s="7">
        <v>2364</v>
      </c>
      <c r="D22" s="8" t="s">
        <v>167</v>
      </c>
      <c r="E22" s="8" t="s">
        <v>166</v>
      </c>
      <c r="F22" s="8" t="s">
        <v>77</v>
      </c>
      <c r="G22" s="7" t="s">
        <v>71</v>
      </c>
      <c r="H22" s="7" t="s">
        <v>143</v>
      </c>
      <c r="I22" s="7"/>
      <c r="J22" s="9">
        <v>46.2</v>
      </c>
    </row>
    <row r="23" spans="1:10" ht="15.75" thickBot="1" x14ac:dyDescent="0.3">
      <c r="A23" s="46" t="s">
        <v>16</v>
      </c>
      <c r="B23" s="4"/>
      <c r="C23" s="4"/>
      <c r="D23" s="4"/>
      <c r="E23" s="4"/>
      <c r="F23" s="4"/>
      <c r="G23" s="4"/>
      <c r="H23" s="4"/>
      <c r="I23" s="4"/>
      <c r="J23" s="17"/>
    </row>
    <row r="24" spans="1:10" x14ac:dyDescent="0.25">
      <c r="J24" s="68">
        <f>SUM(J4:J23)</f>
        <v>1567.9875</v>
      </c>
    </row>
  </sheetData>
  <mergeCells count="1">
    <mergeCell ref="A2:J2"/>
  </mergeCells>
  <pageMargins left="0.7" right="0.7" top="0.75" bottom="0.75" header="0.3" footer="0.3"/>
  <pageSetup paperSize="9" scale="8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workbookViewId="0">
      <selection activeCell="A2" sqref="A2:J3"/>
    </sheetView>
  </sheetViews>
  <sheetFormatPr defaultRowHeight="15" x14ac:dyDescent="0.25"/>
  <cols>
    <col min="1" max="1" width="25" style="39" customWidth="1"/>
    <col min="2" max="3" width="6" bestFit="1" customWidth="1"/>
    <col min="4" max="4" width="52.42578125" customWidth="1"/>
    <col min="5" max="5" width="25" customWidth="1"/>
    <col min="6" max="6" width="10.7109375" customWidth="1"/>
    <col min="7" max="7" width="6.85546875" bestFit="1" customWidth="1"/>
    <col min="8" max="8" width="10.42578125" bestFit="1" customWidth="1"/>
    <col min="9" max="9" width="9.28515625" customWidth="1"/>
    <col min="10" max="10" width="8.42578125" bestFit="1" customWidth="1"/>
  </cols>
  <sheetData>
    <row r="1" spans="1:10" ht="15.75" thickBot="1" x14ac:dyDescent="0.3"/>
    <row r="2" spans="1:10" s="65" customFormat="1" ht="21.75" thickBot="1" x14ac:dyDescent="0.3">
      <c r="A2" s="74" t="s">
        <v>214</v>
      </c>
      <c r="B2" s="75"/>
      <c r="C2" s="75"/>
      <c r="D2" s="75"/>
      <c r="E2" s="75"/>
      <c r="F2" s="75"/>
      <c r="G2" s="75"/>
      <c r="H2" s="75"/>
      <c r="I2" s="75"/>
      <c r="J2" s="76"/>
    </row>
    <row r="3" spans="1:10" ht="24.75" thickBot="1" x14ac:dyDescent="0.3">
      <c r="A3" s="18" t="s">
        <v>8</v>
      </c>
      <c r="B3" s="62" t="s">
        <v>118</v>
      </c>
      <c r="C3" s="63" t="s">
        <v>14</v>
      </c>
      <c r="D3" s="19" t="s">
        <v>210</v>
      </c>
      <c r="E3" s="19" t="s">
        <v>9</v>
      </c>
      <c r="F3" s="64" t="s">
        <v>13</v>
      </c>
      <c r="G3" s="63" t="s">
        <v>10</v>
      </c>
      <c r="H3" s="20" t="s">
        <v>12</v>
      </c>
      <c r="I3" s="64" t="s">
        <v>67</v>
      </c>
      <c r="J3" s="21" t="s">
        <v>11</v>
      </c>
    </row>
    <row r="4" spans="1:10" ht="23.25" thickTop="1" x14ac:dyDescent="0.25">
      <c r="A4" s="67" t="s">
        <v>0</v>
      </c>
      <c r="B4" s="33">
        <v>4451</v>
      </c>
      <c r="C4" s="33">
        <v>2898</v>
      </c>
      <c r="D4" s="34" t="s">
        <v>129</v>
      </c>
      <c r="E4" s="35" t="s">
        <v>130</v>
      </c>
      <c r="F4" s="35" t="s">
        <v>70</v>
      </c>
      <c r="G4" s="36" t="s">
        <v>71</v>
      </c>
      <c r="H4" s="36" t="s">
        <v>131</v>
      </c>
      <c r="I4" s="37" t="s">
        <v>75</v>
      </c>
      <c r="J4" s="38">
        <v>110</v>
      </c>
    </row>
    <row r="5" spans="1:10" ht="22.5" x14ac:dyDescent="0.25">
      <c r="A5" s="66"/>
      <c r="B5" s="10">
        <v>4455</v>
      </c>
      <c r="C5" s="10">
        <v>2902</v>
      </c>
      <c r="D5" s="11" t="s">
        <v>132</v>
      </c>
      <c r="E5" s="12" t="s">
        <v>130</v>
      </c>
      <c r="F5" s="12" t="s">
        <v>70</v>
      </c>
      <c r="G5" s="13" t="s">
        <v>71</v>
      </c>
      <c r="H5" s="13" t="s">
        <v>131</v>
      </c>
      <c r="I5" s="14" t="s">
        <v>75</v>
      </c>
      <c r="J5" s="15">
        <v>110</v>
      </c>
    </row>
    <row r="6" spans="1:10" ht="33.75" x14ac:dyDescent="0.25">
      <c r="A6" s="66" t="s">
        <v>50</v>
      </c>
      <c r="B6" s="10">
        <v>5001</v>
      </c>
      <c r="C6" s="10">
        <v>3232</v>
      </c>
      <c r="D6" s="11" t="s">
        <v>126</v>
      </c>
      <c r="E6" s="12" t="s">
        <v>109</v>
      </c>
      <c r="F6" s="12" t="s">
        <v>70</v>
      </c>
      <c r="G6" s="13" t="s">
        <v>127</v>
      </c>
      <c r="H6" s="13" t="s">
        <v>111</v>
      </c>
      <c r="I6" s="14" t="s">
        <v>75</v>
      </c>
      <c r="J6" s="15">
        <v>103</v>
      </c>
    </row>
    <row r="7" spans="1:10" ht="45" x14ac:dyDescent="0.25">
      <c r="A7" s="66"/>
      <c r="B7" s="10">
        <v>5002</v>
      </c>
      <c r="C7" s="10">
        <v>3232</v>
      </c>
      <c r="D7" s="11" t="s">
        <v>128</v>
      </c>
      <c r="E7" s="12" t="s">
        <v>109</v>
      </c>
      <c r="F7" s="12" t="s">
        <v>77</v>
      </c>
      <c r="G7" s="13" t="s">
        <v>127</v>
      </c>
      <c r="H7" s="13" t="s">
        <v>111</v>
      </c>
      <c r="I7" s="14" t="s">
        <v>75</v>
      </c>
      <c r="J7" s="15">
        <v>60</v>
      </c>
    </row>
    <row r="8" spans="1:10" ht="45" x14ac:dyDescent="0.25">
      <c r="A8" s="66" t="s">
        <v>51</v>
      </c>
      <c r="B8" s="10">
        <v>4807</v>
      </c>
      <c r="C8" s="10">
        <v>3115</v>
      </c>
      <c r="D8" s="11" t="s">
        <v>104</v>
      </c>
      <c r="E8" s="12" t="s">
        <v>105</v>
      </c>
      <c r="F8" s="12" t="s">
        <v>106</v>
      </c>
      <c r="G8" s="13" t="s">
        <v>71</v>
      </c>
      <c r="H8" s="13" t="s">
        <v>107</v>
      </c>
      <c r="I8" s="14" t="s">
        <v>75</v>
      </c>
      <c r="J8" s="15">
        <v>129</v>
      </c>
    </row>
    <row r="9" spans="1:10" ht="22.5" x14ac:dyDescent="0.25">
      <c r="A9" s="66" t="s">
        <v>1</v>
      </c>
      <c r="B9" s="10">
        <v>4907</v>
      </c>
      <c r="C9" s="10">
        <v>3183</v>
      </c>
      <c r="D9" s="11" t="s">
        <v>137</v>
      </c>
      <c r="E9" s="12" t="s">
        <v>138</v>
      </c>
      <c r="F9" s="12" t="s">
        <v>70</v>
      </c>
      <c r="G9" s="13"/>
      <c r="H9" s="13" t="s">
        <v>117</v>
      </c>
      <c r="I9" s="14" t="s">
        <v>75</v>
      </c>
      <c r="J9" s="15">
        <v>99</v>
      </c>
    </row>
    <row r="10" spans="1:10" ht="22.5" x14ac:dyDescent="0.25">
      <c r="A10" s="66" t="s">
        <v>2</v>
      </c>
      <c r="B10" s="10">
        <v>4902</v>
      </c>
      <c r="C10" s="10">
        <v>3178</v>
      </c>
      <c r="D10" s="11" t="s">
        <v>135</v>
      </c>
      <c r="E10" s="12" t="s">
        <v>136</v>
      </c>
      <c r="F10" s="12" t="s">
        <v>70</v>
      </c>
      <c r="G10" s="13" t="s">
        <v>124</v>
      </c>
      <c r="H10" s="13" t="s">
        <v>117</v>
      </c>
      <c r="I10" s="14" t="s">
        <v>75</v>
      </c>
      <c r="J10" s="15">
        <v>99</v>
      </c>
    </row>
    <row r="11" spans="1:10" ht="22.5" x14ac:dyDescent="0.25">
      <c r="A11" s="66" t="s">
        <v>3</v>
      </c>
      <c r="B11" s="7">
        <v>1709</v>
      </c>
      <c r="C11" s="7">
        <v>643</v>
      </c>
      <c r="D11" s="8" t="s">
        <v>92</v>
      </c>
      <c r="E11" s="8" t="s">
        <v>93</v>
      </c>
      <c r="F11" s="8" t="s">
        <v>70</v>
      </c>
      <c r="G11" s="7" t="s">
        <v>71</v>
      </c>
      <c r="H11" s="7" t="s">
        <v>94</v>
      </c>
      <c r="I11" s="7"/>
      <c r="J11" s="9">
        <v>53</v>
      </c>
    </row>
    <row r="12" spans="1:10" ht="22.5" x14ac:dyDescent="0.25">
      <c r="A12" s="66" t="s">
        <v>4</v>
      </c>
      <c r="B12" s="7">
        <v>3649</v>
      </c>
      <c r="C12" s="7">
        <v>2387</v>
      </c>
      <c r="D12" s="8" t="s">
        <v>95</v>
      </c>
      <c r="E12" s="8" t="s">
        <v>96</v>
      </c>
      <c r="F12" s="8" t="s">
        <v>70</v>
      </c>
      <c r="G12" s="7" t="s">
        <v>71</v>
      </c>
      <c r="H12" s="7" t="s">
        <v>72</v>
      </c>
      <c r="I12" s="7"/>
      <c r="J12" s="9">
        <v>95</v>
      </c>
    </row>
    <row r="13" spans="1:10" ht="33.75" x14ac:dyDescent="0.25">
      <c r="A13" s="66" t="s">
        <v>5</v>
      </c>
      <c r="B13" s="10">
        <v>5102</v>
      </c>
      <c r="C13" s="10">
        <v>3288</v>
      </c>
      <c r="D13" s="11" t="s">
        <v>78</v>
      </c>
      <c r="E13" s="12" t="s">
        <v>79</v>
      </c>
      <c r="F13" s="12" t="s">
        <v>80</v>
      </c>
      <c r="G13" s="13" t="s">
        <v>71</v>
      </c>
      <c r="H13" s="13" t="s">
        <v>72</v>
      </c>
      <c r="I13" s="14" t="s">
        <v>75</v>
      </c>
      <c r="J13" s="15">
        <v>72</v>
      </c>
    </row>
    <row r="14" spans="1:10" ht="33.75" x14ac:dyDescent="0.25">
      <c r="A14" s="66"/>
      <c r="B14" s="10">
        <v>5103</v>
      </c>
      <c r="C14" s="10">
        <v>3288</v>
      </c>
      <c r="D14" s="11" t="s">
        <v>81</v>
      </c>
      <c r="E14" s="12" t="s">
        <v>79</v>
      </c>
      <c r="F14" s="12" t="s">
        <v>80</v>
      </c>
      <c r="G14" s="13" t="s">
        <v>71</v>
      </c>
      <c r="H14" s="13" t="s">
        <v>72</v>
      </c>
      <c r="I14" s="14" t="s">
        <v>75</v>
      </c>
      <c r="J14" s="15">
        <v>72</v>
      </c>
    </row>
    <row r="15" spans="1:10" x14ac:dyDescent="0.25">
      <c r="A15" s="66" t="s">
        <v>6</v>
      </c>
      <c r="B15" s="3"/>
      <c r="C15" s="2"/>
      <c r="D15" s="2"/>
      <c r="E15" s="2"/>
      <c r="F15" s="2"/>
      <c r="G15" s="2"/>
      <c r="H15" s="3"/>
      <c r="I15" s="3"/>
      <c r="J15" s="16"/>
    </row>
    <row r="16" spans="1:10" ht="33.75" x14ac:dyDescent="0.25">
      <c r="A16" s="66" t="s">
        <v>37</v>
      </c>
      <c r="B16" s="7">
        <v>2937</v>
      </c>
      <c r="C16" s="7">
        <v>1969</v>
      </c>
      <c r="D16" s="8" t="s">
        <v>139</v>
      </c>
      <c r="E16" s="8" t="s">
        <v>140</v>
      </c>
      <c r="F16" s="8" t="s">
        <v>141</v>
      </c>
      <c r="G16" s="7" t="s">
        <v>142</v>
      </c>
      <c r="H16" s="7" t="s">
        <v>143</v>
      </c>
      <c r="I16" s="7"/>
      <c r="J16" s="9">
        <v>107.10000000000001</v>
      </c>
    </row>
    <row r="17" spans="1:10" ht="22.5" x14ac:dyDescent="0.25">
      <c r="A17" s="66"/>
      <c r="B17" s="7">
        <v>2936</v>
      </c>
      <c r="C17" s="7">
        <v>1969</v>
      </c>
      <c r="D17" s="8" t="s">
        <v>144</v>
      </c>
      <c r="E17" s="8" t="s">
        <v>140</v>
      </c>
      <c r="F17" s="8" t="s">
        <v>77</v>
      </c>
      <c r="G17" s="7" t="s">
        <v>142</v>
      </c>
      <c r="H17" s="7" t="s">
        <v>143</v>
      </c>
      <c r="I17" s="7"/>
      <c r="J17" s="9">
        <v>46.2</v>
      </c>
    </row>
    <row r="18" spans="1:10" ht="30" x14ac:dyDescent="0.25">
      <c r="A18" s="66" t="s">
        <v>18</v>
      </c>
      <c r="B18" s="3"/>
      <c r="C18" s="2"/>
      <c r="D18" s="2"/>
      <c r="E18" s="2"/>
      <c r="F18" s="2"/>
      <c r="G18" s="2"/>
      <c r="H18" s="3"/>
      <c r="I18" s="3"/>
      <c r="J18" s="16"/>
    </row>
    <row r="19" spans="1:10" ht="33.75" x14ac:dyDescent="0.25">
      <c r="A19" s="66" t="s">
        <v>17</v>
      </c>
      <c r="B19" s="7">
        <v>1245</v>
      </c>
      <c r="C19" s="7">
        <v>1024</v>
      </c>
      <c r="D19" s="8" t="s">
        <v>145</v>
      </c>
      <c r="E19" s="8" t="s">
        <v>146</v>
      </c>
      <c r="F19" s="8" t="s">
        <v>147</v>
      </c>
      <c r="G19" s="7" t="s">
        <v>148</v>
      </c>
      <c r="H19" s="7" t="s">
        <v>149</v>
      </c>
      <c r="I19" s="7" t="s">
        <v>150</v>
      </c>
      <c r="J19" s="9">
        <v>89.25</v>
      </c>
    </row>
    <row r="20" spans="1:10" x14ac:dyDescent="0.25">
      <c r="A20" s="66" t="s">
        <v>36</v>
      </c>
      <c r="B20" s="3"/>
      <c r="C20" s="2"/>
      <c r="D20" s="2"/>
      <c r="E20" s="2"/>
      <c r="F20" s="2"/>
      <c r="G20" s="2"/>
      <c r="H20" s="3"/>
      <c r="I20" s="3"/>
      <c r="J20" s="16"/>
    </row>
    <row r="21" spans="1:10" ht="33.75" x14ac:dyDescent="0.25">
      <c r="A21" s="66" t="s">
        <v>34</v>
      </c>
      <c r="B21" s="7">
        <v>2117</v>
      </c>
      <c r="C21" s="7">
        <v>1302</v>
      </c>
      <c r="D21" s="8" t="s">
        <v>151</v>
      </c>
      <c r="E21" s="8" t="s">
        <v>152</v>
      </c>
      <c r="F21" s="8" t="s">
        <v>141</v>
      </c>
      <c r="G21" s="7" t="s">
        <v>71</v>
      </c>
      <c r="H21" s="7" t="s">
        <v>143</v>
      </c>
      <c r="I21" s="7"/>
      <c r="J21" s="9">
        <v>139.65</v>
      </c>
    </row>
    <row r="22" spans="1:10" ht="22.5" x14ac:dyDescent="0.25">
      <c r="A22" s="66"/>
      <c r="B22" s="7">
        <v>2116</v>
      </c>
      <c r="C22" s="7">
        <v>1302</v>
      </c>
      <c r="D22" s="8" t="s">
        <v>153</v>
      </c>
      <c r="E22" s="8" t="s">
        <v>152</v>
      </c>
      <c r="F22" s="8" t="s">
        <v>77</v>
      </c>
      <c r="G22" s="7" t="s">
        <v>71</v>
      </c>
      <c r="H22" s="7" t="s">
        <v>143</v>
      </c>
      <c r="I22" s="7"/>
      <c r="J22" s="9">
        <v>70.339500000000001</v>
      </c>
    </row>
    <row r="23" spans="1:10" ht="22.5" x14ac:dyDescent="0.25">
      <c r="A23" s="66" t="s">
        <v>35</v>
      </c>
      <c r="B23" s="7">
        <v>1170</v>
      </c>
      <c r="C23" s="7">
        <v>724</v>
      </c>
      <c r="D23" s="8" t="s">
        <v>155</v>
      </c>
      <c r="E23" s="8" t="s">
        <v>156</v>
      </c>
      <c r="F23" s="8" t="s">
        <v>70</v>
      </c>
      <c r="G23" s="7" t="s">
        <v>157</v>
      </c>
      <c r="H23" s="7" t="s">
        <v>158</v>
      </c>
      <c r="I23" s="7"/>
      <c r="J23" s="9">
        <v>98</v>
      </c>
    </row>
    <row r="24" spans="1:10" ht="22.5" x14ac:dyDescent="0.25">
      <c r="A24" s="66" t="s">
        <v>20</v>
      </c>
      <c r="B24" s="10">
        <v>4747</v>
      </c>
      <c r="C24" s="10">
        <v>3081</v>
      </c>
      <c r="D24" s="11" t="s">
        <v>154</v>
      </c>
      <c r="E24" s="12" t="s">
        <v>123</v>
      </c>
      <c r="F24" s="12" t="s">
        <v>70</v>
      </c>
      <c r="G24" s="13" t="s">
        <v>71</v>
      </c>
      <c r="H24" s="13" t="s">
        <v>125</v>
      </c>
      <c r="I24" s="14" t="s">
        <v>75</v>
      </c>
      <c r="J24" s="15">
        <v>130</v>
      </c>
    </row>
    <row r="25" spans="1:10" ht="15.75" thickBot="1" x14ac:dyDescent="0.3">
      <c r="A25" s="69" t="s">
        <v>16</v>
      </c>
      <c r="B25" s="4"/>
      <c r="C25" s="4"/>
      <c r="D25" s="4"/>
      <c r="E25" s="4"/>
      <c r="F25" s="4"/>
      <c r="G25" s="4"/>
      <c r="H25" s="4"/>
      <c r="I25" s="4"/>
      <c r="J25" s="17"/>
    </row>
    <row r="26" spans="1:10" ht="15.75" x14ac:dyDescent="0.25">
      <c r="J26" s="49">
        <f>SUM(J4:J25)</f>
        <v>1682.5395000000001</v>
      </c>
    </row>
  </sheetData>
  <mergeCells count="1">
    <mergeCell ref="A2:J2"/>
  </mergeCells>
  <pageMargins left="0.51181102362204722" right="0.31496062992125984" top="0.15748031496062992" bottom="0.15748031496062992" header="0.11811023622047245" footer="0"/>
  <pageSetup paperSize="9" scale="8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workbookViewId="0">
      <selection activeCell="A2" sqref="A2:J3"/>
    </sheetView>
  </sheetViews>
  <sheetFormatPr defaultRowHeight="15" x14ac:dyDescent="0.25"/>
  <cols>
    <col min="1" max="1" width="20.85546875" customWidth="1"/>
    <col min="2" max="2" width="6.85546875" customWidth="1"/>
    <col min="3" max="3" width="6" bestFit="1" customWidth="1"/>
    <col min="4" max="4" width="53" customWidth="1"/>
    <col min="5" max="5" width="26.7109375" customWidth="1"/>
    <col min="6" max="6" width="14.42578125" customWidth="1"/>
    <col min="7" max="7" width="7.85546875" bestFit="1" customWidth="1"/>
    <col min="8" max="8" width="11.42578125" bestFit="1" customWidth="1"/>
    <col min="9" max="9" width="8.140625" bestFit="1" customWidth="1"/>
    <col min="10" max="10" width="8.42578125" bestFit="1" customWidth="1"/>
  </cols>
  <sheetData>
    <row r="1" spans="1:10" ht="15.75" thickBot="1" x14ac:dyDescent="0.3"/>
    <row r="2" spans="1:10" s="65" customFormat="1" ht="21.75" thickBot="1" x14ac:dyDescent="0.3">
      <c r="A2" s="74" t="s">
        <v>215</v>
      </c>
      <c r="B2" s="75"/>
      <c r="C2" s="75"/>
      <c r="D2" s="75"/>
      <c r="E2" s="75"/>
      <c r="F2" s="75"/>
      <c r="G2" s="75"/>
      <c r="H2" s="75"/>
      <c r="I2" s="75"/>
      <c r="J2" s="76"/>
    </row>
    <row r="3" spans="1:10" ht="34.5" thickBot="1" x14ac:dyDescent="0.3">
      <c r="A3" s="18" t="s">
        <v>8</v>
      </c>
      <c r="B3" s="62" t="s">
        <v>118</v>
      </c>
      <c r="C3" s="63" t="s">
        <v>14</v>
      </c>
      <c r="D3" s="19" t="s">
        <v>210</v>
      </c>
      <c r="E3" s="19" t="s">
        <v>9</v>
      </c>
      <c r="F3" s="64" t="s">
        <v>13</v>
      </c>
      <c r="G3" s="63" t="s">
        <v>10</v>
      </c>
      <c r="H3" s="20" t="s">
        <v>12</v>
      </c>
      <c r="I3" s="64" t="s">
        <v>67</v>
      </c>
      <c r="J3" s="21" t="s">
        <v>11</v>
      </c>
    </row>
    <row r="4" spans="1:10" ht="23.25" thickTop="1" x14ac:dyDescent="0.25">
      <c r="A4" s="32" t="s">
        <v>0</v>
      </c>
      <c r="B4" s="33">
        <v>4451</v>
      </c>
      <c r="C4" s="33">
        <v>2898</v>
      </c>
      <c r="D4" s="34" t="s">
        <v>129</v>
      </c>
      <c r="E4" s="35" t="s">
        <v>130</v>
      </c>
      <c r="F4" s="35" t="s">
        <v>70</v>
      </c>
      <c r="G4" s="36" t="s">
        <v>71</v>
      </c>
      <c r="H4" s="36" t="s">
        <v>131</v>
      </c>
      <c r="I4" s="37" t="s">
        <v>75</v>
      </c>
      <c r="J4" s="38">
        <v>110</v>
      </c>
    </row>
    <row r="5" spans="1:10" ht="22.5" x14ac:dyDescent="0.25">
      <c r="A5" s="29"/>
      <c r="B5" s="10">
        <v>4455</v>
      </c>
      <c r="C5" s="10">
        <v>2902</v>
      </c>
      <c r="D5" s="11" t="s">
        <v>132</v>
      </c>
      <c r="E5" s="12" t="s">
        <v>130</v>
      </c>
      <c r="F5" s="12" t="s">
        <v>70</v>
      </c>
      <c r="G5" s="13" t="s">
        <v>71</v>
      </c>
      <c r="H5" s="13" t="s">
        <v>131</v>
      </c>
      <c r="I5" s="14" t="s">
        <v>75</v>
      </c>
      <c r="J5" s="15">
        <v>110</v>
      </c>
    </row>
    <row r="6" spans="1:10" ht="33.75" x14ac:dyDescent="0.25">
      <c r="A6" s="29" t="s">
        <v>50</v>
      </c>
      <c r="B6" s="10">
        <v>5001</v>
      </c>
      <c r="C6" s="10">
        <v>3232</v>
      </c>
      <c r="D6" s="11" t="s">
        <v>126</v>
      </c>
      <c r="E6" s="12" t="s">
        <v>109</v>
      </c>
      <c r="F6" s="12" t="s">
        <v>70</v>
      </c>
      <c r="G6" s="13" t="s">
        <v>127</v>
      </c>
      <c r="H6" s="13" t="s">
        <v>111</v>
      </c>
      <c r="I6" s="14" t="s">
        <v>75</v>
      </c>
      <c r="J6" s="15">
        <v>103</v>
      </c>
    </row>
    <row r="7" spans="1:10" ht="45" x14ac:dyDescent="0.25">
      <c r="A7" s="29"/>
      <c r="B7" s="10">
        <v>5002</v>
      </c>
      <c r="C7" s="10">
        <v>3232</v>
      </c>
      <c r="D7" s="11" t="s">
        <v>128</v>
      </c>
      <c r="E7" s="12" t="s">
        <v>109</v>
      </c>
      <c r="F7" s="12" t="s">
        <v>77</v>
      </c>
      <c r="G7" s="13" t="s">
        <v>127</v>
      </c>
      <c r="H7" s="13" t="s">
        <v>111</v>
      </c>
      <c r="I7" s="14" t="s">
        <v>75</v>
      </c>
      <c r="J7" s="15">
        <v>60</v>
      </c>
    </row>
    <row r="8" spans="1:10" ht="45" x14ac:dyDescent="0.25">
      <c r="A8" s="29" t="s">
        <v>51</v>
      </c>
      <c r="B8" s="10">
        <v>4807</v>
      </c>
      <c r="C8" s="10">
        <v>3115</v>
      </c>
      <c r="D8" s="11" t="s">
        <v>104</v>
      </c>
      <c r="E8" s="12" t="s">
        <v>105</v>
      </c>
      <c r="F8" s="12" t="s">
        <v>106</v>
      </c>
      <c r="G8" s="13" t="s">
        <v>71</v>
      </c>
      <c r="H8" s="13" t="s">
        <v>107</v>
      </c>
      <c r="I8" s="14" t="s">
        <v>75</v>
      </c>
      <c r="J8" s="15">
        <v>129</v>
      </c>
    </row>
    <row r="9" spans="1:10" ht="22.5" x14ac:dyDescent="0.25">
      <c r="A9" s="29" t="s">
        <v>1</v>
      </c>
      <c r="B9" s="10">
        <v>4907</v>
      </c>
      <c r="C9" s="10">
        <v>3183</v>
      </c>
      <c r="D9" s="11" t="s">
        <v>137</v>
      </c>
      <c r="E9" s="12" t="s">
        <v>138</v>
      </c>
      <c r="F9" s="12" t="s">
        <v>70</v>
      </c>
      <c r="G9" s="13"/>
      <c r="H9" s="13" t="s">
        <v>117</v>
      </c>
      <c r="I9" s="14" t="s">
        <v>75</v>
      </c>
      <c r="J9" s="15">
        <v>99</v>
      </c>
    </row>
    <row r="10" spans="1:10" ht="22.5" x14ac:dyDescent="0.25">
      <c r="A10" s="29" t="s">
        <v>2</v>
      </c>
      <c r="B10" s="10">
        <v>4902</v>
      </c>
      <c r="C10" s="10">
        <v>3178</v>
      </c>
      <c r="D10" s="11" t="s">
        <v>135</v>
      </c>
      <c r="E10" s="12" t="s">
        <v>136</v>
      </c>
      <c r="F10" s="12" t="s">
        <v>70</v>
      </c>
      <c r="G10" s="13" t="s">
        <v>124</v>
      </c>
      <c r="H10" s="13" t="s">
        <v>117</v>
      </c>
      <c r="I10" s="14" t="s">
        <v>75</v>
      </c>
      <c r="J10" s="15">
        <v>99</v>
      </c>
    </row>
    <row r="11" spans="1:10" ht="22.5" x14ac:dyDescent="0.25">
      <c r="A11" s="29" t="s">
        <v>3</v>
      </c>
      <c r="B11" s="7">
        <v>1709</v>
      </c>
      <c r="C11" s="7">
        <v>643</v>
      </c>
      <c r="D11" s="8" t="s">
        <v>92</v>
      </c>
      <c r="E11" s="8" t="s">
        <v>93</v>
      </c>
      <c r="F11" s="8" t="s">
        <v>70</v>
      </c>
      <c r="G11" s="7" t="s">
        <v>71</v>
      </c>
      <c r="H11" s="7" t="s">
        <v>94</v>
      </c>
      <c r="I11" s="7"/>
      <c r="J11" s="9">
        <v>53</v>
      </c>
    </row>
    <row r="12" spans="1:10" ht="22.5" x14ac:dyDescent="0.25">
      <c r="A12" s="29" t="s">
        <v>4</v>
      </c>
      <c r="B12" s="7">
        <v>3649</v>
      </c>
      <c r="C12" s="7">
        <v>2387</v>
      </c>
      <c r="D12" s="8" t="s">
        <v>95</v>
      </c>
      <c r="E12" s="8" t="s">
        <v>96</v>
      </c>
      <c r="F12" s="8" t="s">
        <v>70</v>
      </c>
      <c r="G12" s="7" t="s">
        <v>71</v>
      </c>
      <c r="H12" s="7" t="s">
        <v>72</v>
      </c>
      <c r="I12" s="7"/>
      <c r="J12" s="9">
        <v>95</v>
      </c>
    </row>
    <row r="13" spans="1:10" ht="22.5" x14ac:dyDescent="0.25">
      <c r="A13" s="29" t="s">
        <v>5</v>
      </c>
      <c r="B13" s="10">
        <v>5102</v>
      </c>
      <c r="C13" s="10">
        <v>3288</v>
      </c>
      <c r="D13" s="11" t="s">
        <v>78</v>
      </c>
      <c r="E13" s="12" t="s">
        <v>79</v>
      </c>
      <c r="F13" s="12" t="s">
        <v>80</v>
      </c>
      <c r="G13" s="13" t="s">
        <v>71</v>
      </c>
      <c r="H13" s="13" t="s">
        <v>72</v>
      </c>
      <c r="I13" s="14" t="s">
        <v>75</v>
      </c>
      <c r="J13" s="15">
        <v>72</v>
      </c>
    </row>
    <row r="14" spans="1:10" ht="22.5" x14ac:dyDescent="0.25">
      <c r="A14" s="29"/>
      <c r="B14" s="10">
        <v>5103</v>
      </c>
      <c r="C14" s="10">
        <v>3288</v>
      </c>
      <c r="D14" s="11" t="s">
        <v>81</v>
      </c>
      <c r="E14" s="12" t="s">
        <v>79</v>
      </c>
      <c r="F14" s="12" t="s">
        <v>80</v>
      </c>
      <c r="G14" s="13" t="s">
        <v>71</v>
      </c>
      <c r="H14" s="13" t="s">
        <v>72</v>
      </c>
      <c r="I14" s="14" t="s">
        <v>75</v>
      </c>
      <c r="J14" s="15">
        <v>72</v>
      </c>
    </row>
    <row r="15" spans="1:10" x14ac:dyDescent="0.25">
      <c r="A15" s="42" t="s">
        <v>7</v>
      </c>
      <c r="B15" s="3"/>
      <c r="C15" s="3"/>
      <c r="D15" s="3"/>
      <c r="E15" s="3"/>
      <c r="F15" s="3"/>
      <c r="G15" s="3"/>
      <c r="H15" s="3"/>
      <c r="I15" s="3"/>
      <c r="J15" s="16"/>
    </row>
    <row r="16" spans="1:10" x14ac:dyDescent="0.25">
      <c r="A16" s="42" t="s">
        <v>6</v>
      </c>
      <c r="B16" s="7">
        <v>1644</v>
      </c>
      <c r="C16" s="7">
        <v>1525</v>
      </c>
      <c r="D16" s="8" t="s">
        <v>159</v>
      </c>
      <c r="E16" s="8" t="s">
        <v>160</v>
      </c>
      <c r="F16" s="8" t="s">
        <v>70</v>
      </c>
      <c r="G16" s="7" t="s">
        <v>157</v>
      </c>
      <c r="H16" s="7" t="s">
        <v>99</v>
      </c>
      <c r="I16" s="7"/>
      <c r="J16" s="9">
        <v>106</v>
      </c>
    </row>
    <row r="17" spans="1:10" ht="33.75" x14ac:dyDescent="0.25">
      <c r="A17" s="42" t="s">
        <v>62</v>
      </c>
      <c r="B17" s="7">
        <v>1245</v>
      </c>
      <c r="C17" s="7">
        <v>1024</v>
      </c>
      <c r="D17" s="8" t="s">
        <v>145</v>
      </c>
      <c r="E17" s="8" t="s">
        <v>146</v>
      </c>
      <c r="F17" s="8" t="s">
        <v>147</v>
      </c>
      <c r="G17" s="7" t="s">
        <v>148</v>
      </c>
      <c r="H17" s="7" t="s">
        <v>149</v>
      </c>
      <c r="I17" s="7" t="s">
        <v>150</v>
      </c>
      <c r="J17" s="9">
        <v>89.25</v>
      </c>
    </row>
    <row r="18" spans="1:10" ht="33.75" x14ac:dyDescent="0.25">
      <c r="A18" s="42" t="s">
        <v>34</v>
      </c>
      <c r="B18" s="7">
        <v>2117</v>
      </c>
      <c r="C18" s="7">
        <v>1302</v>
      </c>
      <c r="D18" s="8" t="s">
        <v>151</v>
      </c>
      <c r="E18" s="8" t="s">
        <v>152</v>
      </c>
      <c r="F18" s="8" t="s">
        <v>141</v>
      </c>
      <c r="G18" s="7" t="s">
        <v>71</v>
      </c>
      <c r="H18" s="7" t="s">
        <v>143</v>
      </c>
      <c r="I18" s="7"/>
      <c r="J18" s="9">
        <v>139.65</v>
      </c>
    </row>
    <row r="19" spans="1:10" ht="22.5" x14ac:dyDescent="0.25">
      <c r="A19" s="42"/>
      <c r="B19" s="7">
        <v>2116</v>
      </c>
      <c r="C19" s="7">
        <v>1302</v>
      </c>
      <c r="D19" s="8" t="s">
        <v>153</v>
      </c>
      <c r="E19" s="8" t="s">
        <v>152</v>
      </c>
      <c r="F19" s="8" t="s">
        <v>77</v>
      </c>
      <c r="G19" s="7" t="s">
        <v>71</v>
      </c>
      <c r="H19" s="7" t="s">
        <v>143</v>
      </c>
      <c r="I19" s="7"/>
      <c r="J19" s="9">
        <v>70.339500000000001</v>
      </c>
    </row>
    <row r="20" spans="1:10" ht="22.5" x14ac:dyDescent="0.25">
      <c r="A20" s="42" t="s">
        <v>20</v>
      </c>
      <c r="B20" s="10">
        <v>4747</v>
      </c>
      <c r="C20" s="10">
        <v>3081</v>
      </c>
      <c r="D20" s="11" t="s">
        <v>154</v>
      </c>
      <c r="E20" s="12" t="s">
        <v>123</v>
      </c>
      <c r="F20" s="12" t="s">
        <v>70</v>
      </c>
      <c r="G20" s="13" t="s">
        <v>71</v>
      </c>
      <c r="H20" s="13" t="s">
        <v>125</v>
      </c>
      <c r="I20" s="14" t="s">
        <v>75</v>
      </c>
      <c r="J20" s="15">
        <v>130</v>
      </c>
    </row>
    <row r="21" spans="1:10" ht="22.5" x14ac:dyDescent="0.25">
      <c r="A21" s="42" t="s">
        <v>19</v>
      </c>
      <c r="B21" s="7">
        <v>1241</v>
      </c>
      <c r="C21" s="7">
        <v>1019</v>
      </c>
      <c r="D21" s="8" t="s">
        <v>119</v>
      </c>
      <c r="E21" s="8" t="s">
        <v>120</v>
      </c>
      <c r="F21" s="8" t="s">
        <v>70</v>
      </c>
      <c r="G21" s="7" t="s">
        <v>121</v>
      </c>
      <c r="H21" s="7" t="s">
        <v>99</v>
      </c>
      <c r="I21" s="7"/>
      <c r="J21" s="9">
        <v>93</v>
      </c>
    </row>
    <row r="22" spans="1:10" ht="15.75" thickBot="1" x14ac:dyDescent="0.3">
      <c r="A22" s="43" t="s">
        <v>21</v>
      </c>
      <c r="B22" s="4"/>
      <c r="C22" s="4"/>
      <c r="D22" s="4"/>
      <c r="E22" s="4"/>
      <c r="F22" s="4"/>
      <c r="G22" s="4"/>
      <c r="H22" s="4"/>
      <c r="I22" s="4"/>
      <c r="J22" s="17"/>
    </row>
    <row r="23" spans="1:10" ht="15.75" x14ac:dyDescent="0.25">
      <c r="J23" s="49">
        <f>SUM(J4:J22)</f>
        <v>1630.2395000000001</v>
      </c>
    </row>
  </sheetData>
  <mergeCells count="1">
    <mergeCell ref="A2:J2"/>
  </mergeCells>
  <pageMargins left="0.51181102362204722" right="0.31496062992125984" top="0.15748031496062992" bottom="0.15748031496062992" header="0.11811023622047245" footer="0"/>
  <pageSetup paperSize="9" scale="8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workbookViewId="0">
      <selection activeCell="A2" sqref="A2:J3"/>
    </sheetView>
  </sheetViews>
  <sheetFormatPr defaultRowHeight="15" x14ac:dyDescent="0.25"/>
  <cols>
    <col min="1" max="1" width="21.42578125" bestFit="1" customWidth="1"/>
    <col min="2" max="2" width="5.140625" bestFit="1" customWidth="1"/>
    <col min="3" max="3" width="5.28515625" bestFit="1" customWidth="1"/>
    <col min="4" max="4" width="52.5703125" customWidth="1"/>
    <col min="5" max="5" width="27.42578125" customWidth="1"/>
    <col min="6" max="6" width="14" customWidth="1"/>
    <col min="7" max="7" width="6.85546875" bestFit="1" customWidth="1"/>
    <col min="8" max="8" width="10.42578125" bestFit="1" customWidth="1"/>
    <col min="9" max="9" width="9.140625" customWidth="1"/>
    <col min="10" max="10" width="8.42578125" bestFit="1" customWidth="1"/>
  </cols>
  <sheetData>
    <row r="1" spans="1:10" ht="15.75" thickBot="1" x14ac:dyDescent="0.3"/>
    <row r="2" spans="1:10" s="65" customFormat="1" ht="21.75" thickBot="1" x14ac:dyDescent="0.3">
      <c r="A2" s="74" t="s">
        <v>38</v>
      </c>
      <c r="B2" s="75"/>
      <c r="C2" s="75"/>
      <c r="D2" s="75"/>
      <c r="E2" s="75"/>
      <c r="F2" s="75"/>
      <c r="G2" s="75"/>
      <c r="H2" s="75"/>
      <c r="I2" s="75"/>
      <c r="J2" s="76"/>
    </row>
    <row r="3" spans="1:10" ht="24.75" thickBot="1" x14ac:dyDescent="0.3">
      <c r="A3" s="18" t="s">
        <v>8</v>
      </c>
      <c r="B3" s="62" t="s">
        <v>118</v>
      </c>
      <c r="C3" s="63" t="s">
        <v>14</v>
      </c>
      <c r="D3" s="19" t="s">
        <v>210</v>
      </c>
      <c r="E3" s="19" t="s">
        <v>9</v>
      </c>
      <c r="F3" s="64" t="s">
        <v>13</v>
      </c>
      <c r="G3" s="63" t="s">
        <v>10</v>
      </c>
      <c r="H3" s="20" t="s">
        <v>12</v>
      </c>
      <c r="I3" s="64" t="s">
        <v>67</v>
      </c>
      <c r="J3" s="21" t="s">
        <v>11</v>
      </c>
    </row>
    <row r="4" spans="1:10" ht="34.5" thickTop="1" x14ac:dyDescent="0.25">
      <c r="A4" s="32" t="s">
        <v>0</v>
      </c>
      <c r="B4" s="33">
        <v>5348</v>
      </c>
      <c r="C4" s="33">
        <v>3425</v>
      </c>
      <c r="D4" s="34" t="s">
        <v>181</v>
      </c>
      <c r="E4" s="35" t="s">
        <v>182</v>
      </c>
      <c r="F4" s="35" t="s">
        <v>70</v>
      </c>
      <c r="G4" s="36" t="s">
        <v>71</v>
      </c>
      <c r="H4" s="36" t="s">
        <v>99</v>
      </c>
      <c r="I4" s="37" t="s">
        <v>75</v>
      </c>
      <c r="J4" s="38">
        <v>119</v>
      </c>
    </row>
    <row r="5" spans="1:10" ht="22.5" x14ac:dyDescent="0.25">
      <c r="A5" s="29"/>
      <c r="B5" s="10">
        <v>5349</v>
      </c>
      <c r="C5" s="10">
        <v>3425</v>
      </c>
      <c r="D5" s="11" t="s">
        <v>183</v>
      </c>
      <c r="E5" s="12" t="s">
        <v>182</v>
      </c>
      <c r="F5" s="12" t="s">
        <v>77</v>
      </c>
      <c r="G5" s="13" t="s">
        <v>71</v>
      </c>
      <c r="H5" s="13" t="s">
        <v>99</v>
      </c>
      <c r="I5" s="14" t="s">
        <v>75</v>
      </c>
      <c r="J5" s="15">
        <v>49</v>
      </c>
    </row>
    <row r="6" spans="1:10" ht="45" x14ac:dyDescent="0.25">
      <c r="A6" s="29" t="s">
        <v>50</v>
      </c>
      <c r="B6" s="10">
        <v>4983</v>
      </c>
      <c r="C6" s="10">
        <v>3225</v>
      </c>
      <c r="D6" s="11" t="s">
        <v>184</v>
      </c>
      <c r="E6" s="12" t="s">
        <v>185</v>
      </c>
      <c r="F6" s="12" t="s">
        <v>70</v>
      </c>
      <c r="G6" s="13" t="s">
        <v>186</v>
      </c>
      <c r="H6" s="13" t="s">
        <v>111</v>
      </c>
      <c r="I6" s="14" t="s">
        <v>75</v>
      </c>
      <c r="J6" s="15">
        <v>101</v>
      </c>
    </row>
    <row r="7" spans="1:10" ht="45" x14ac:dyDescent="0.25">
      <c r="A7" s="29"/>
      <c r="B7" s="10">
        <v>4984</v>
      </c>
      <c r="C7" s="10">
        <v>3225</v>
      </c>
      <c r="D7" s="11" t="s">
        <v>187</v>
      </c>
      <c r="E7" s="12" t="s">
        <v>185</v>
      </c>
      <c r="F7" s="12" t="s">
        <v>77</v>
      </c>
      <c r="G7" s="13" t="s">
        <v>186</v>
      </c>
      <c r="H7" s="13" t="s">
        <v>111</v>
      </c>
      <c r="I7" s="14" t="s">
        <v>75</v>
      </c>
      <c r="J7" s="15">
        <v>63</v>
      </c>
    </row>
    <row r="8" spans="1:10" ht="45" x14ac:dyDescent="0.25">
      <c r="A8" s="29" t="s">
        <v>51</v>
      </c>
      <c r="B8" s="10">
        <v>4807</v>
      </c>
      <c r="C8" s="10">
        <v>3115</v>
      </c>
      <c r="D8" s="11" t="s">
        <v>104</v>
      </c>
      <c r="E8" s="12" t="s">
        <v>105</v>
      </c>
      <c r="F8" s="12" t="s">
        <v>106</v>
      </c>
      <c r="G8" s="13" t="s">
        <v>71</v>
      </c>
      <c r="H8" s="13" t="s">
        <v>107</v>
      </c>
      <c r="I8" s="14" t="s">
        <v>75</v>
      </c>
      <c r="J8" s="15">
        <v>129</v>
      </c>
    </row>
    <row r="9" spans="1:10" x14ac:dyDescent="0.25">
      <c r="A9" s="29" t="s">
        <v>39</v>
      </c>
      <c r="B9" s="10">
        <v>5359</v>
      </c>
      <c r="C9" s="10">
        <v>3431</v>
      </c>
      <c r="D9" s="11" t="s">
        <v>188</v>
      </c>
      <c r="E9" s="12" t="s">
        <v>189</v>
      </c>
      <c r="F9" s="12" t="s">
        <v>70</v>
      </c>
      <c r="G9" s="13" t="s">
        <v>121</v>
      </c>
      <c r="H9" s="13" t="s">
        <v>99</v>
      </c>
      <c r="I9" s="14" t="s">
        <v>75</v>
      </c>
      <c r="J9" s="15">
        <v>93</v>
      </c>
    </row>
    <row r="10" spans="1:10" ht="22.5" x14ac:dyDescent="0.25">
      <c r="A10" s="29" t="s">
        <v>3</v>
      </c>
      <c r="B10" s="7">
        <v>1709</v>
      </c>
      <c r="C10" s="7">
        <v>643</v>
      </c>
      <c r="D10" s="8" t="s">
        <v>92</v>
      </c>
      <c r="E10" s="8" t="s">
        <v>93</v>
      </c>
      <c r="F10" s="8" t="s">
        <v>70</v>
      </c>
      <c r="G10" s="7" t="s">
        <v>71</v>
      </c>
      <c r="H10" s="7" t="s">
        <v>94</v>
      </c>
      <c r="I10" s="7"/>
      <c r="J10" s="9">
        <v>53</v>
      </c>
    </row>
    <row r="11" spans="1:10" x14ac:dyDescent="0.25">
      <c r="A11" s="29" t="s">
        <v>4</v>
      </c>
      <c r="B11" s="7">
        <v>3649</v>
      </c>
      <c r="C11" s="7">
        <v>2387</v>
      </c>
      <c r="D11" s="8" t="s">
        <v>95</v>
      </c>
      <c r="E11" s="8" t="s">
        <v>96</v>
      </c>
      <c r="F11" s="8" t="s">
        <v>70</v>
      </c>
      <c r="G11" s="7" t="s">
        <v>71</v>
      </c>
      <c r="H11" s="7" t="s">
        <v>72</v>
      </c>
      <c r="I11" s="7"/>
      <c r="J11" s="9">
        <v>95</v>
      </c>
    </row>
    <row r="12" spans="1:10" ht="22.5" x14ac:dyDescent="0.25">
      <c r="A12" s="42" t="s">
        <v>5</v>
      </c>
      <c r="B12" s="7">
        <v>1572</v>
      </c>
      <c r="C12" s="7">
        <v>861</v>
      </c>
      <c r="D12" s="8" t="s">
        <v>192</v>
      </c>
      <c r="E12" s="8" t="s">
        <v>193</v>
      </c>
      <c r="F12" s="8" t="s">
        <v>194</v>
      </c>
      <c r="G12" s="7" t="s">
        <v>71</v>
      </c>
      <c r="H12" s="7" t="s">
        <v>125</v>
      </c>
      <c r="I12" s="7"/>
      <c r="J12" s="9">
        <v>111</v>
      </c>
    </row>
    <row r="13" spans="1:10" ht="33.75" x14ac:dyDescent="0.25">
      <c r="A13" s="42" t="s">
        <v>20</v>
      </c>
      <c r="B13" s="7">
        <v>1263</v>
      </c>
      <c r="C13" s="7">
        <v>929</v>
      </c>
      <c r="D13" s="8" t="s">
        <v>195</v>
      </c>
      <c r="E13" s="8" t="s">
        <v>196</v>
      </c>
      <c r="F13" s="8" t="s">
        <v>141</v>
      </c>
      <c r="G13" s="7" t="s">
        <v>148</v>
      </c>
      <c r="H13" s="7" t="s">
        <v>143</v>
      </c>
      <c r="I13" s="7"/>
      <c r="J13" s="9">
        <v>139.65</v>
      </c>
    </row>
    <row r="14" spans="1:10" ht="22.5" x14ac:dyDescent="0.25">
      <c r="A14" s="42"/>
      <c r="B14" s="7">
        <v>1262</v>
      </c>
      <c r="C14" s="7">
        <v>929</v>
      </c>
      <c r="D14" s="8" t="s">
        <v>197</v>
      </c>
      <c r="E14" s="8" t="s">
        <v>196</v>
      </c>
      <c r="F14" s="8" t="s">
        <v>77</v>
      </c>
      <c r="G14" s="7" t="s">
        <v>148</v>
      </c>
      <c r="H14" s="7" t="s">
        <v>143</v>
      </c>
      <c r="I14" s="7"/>
      <c r="J14" s="9">
        <v>93.45</v>
      </c>
    </row>
    <row r="15" spans="1:10" x14ac:dyDescent="0.25">
      <c r="A15" s="42" t="s">
        <v>34</v>
      </c>
      <c r="B15" s="3"/>
      <c r="C15" s="3"/>
      <c r="D15" s="3"/>
      <c r="E15" s="3"/>
      <c r="F15" s="3"/>
      <c r="G15" s="3"/>
      <c r="H15" s="3"/>
      <c r="I15" s="3"/>
      <c r="J15" s="16"/>
    </row>
    <row r="16" spans="1:10" ht="22.5" x14ac:dyDescent="0.25">
      <c r="A16" s="42" t="s">
        <v>40</v>
      </c>
      <c r="B16" s="7">
        <v>3146</v>
      </c>
      <c r="C16" s="7">
        <v>2099</v>
      </c>
      <c r="D16" s="8" t="s">
        <v>198</v>
      </c>
      <c r="E16" s="8" t="s">
        <v>199</v>
      </c>
      <c r="F16" s="8" t="s">
        <v>70</v>
      </c>
      <c r="G16" s="7" t="s">
        <v>142</v>
      </c>
      <c r="H16" s="7" t="s">
        <v>99</v>
      </c>
      <c r="I16" s="7"/>
      <c r="J16" s="9">
        <v>124.01</v>
      </c>
    </row>
    <row r="17" spans="1:10" x14ac:dyDescent="0.25">
      <c r="A17" s="42" t="s">
        <v>41</v>
      </c>
      <c r="B17" s="3"/>
      <c r="C17" s="3"/>
      <c r="D17" s="3"/>
      <c r="E17" s="3"/>
      <c r="F17" s="3"/>
      <c r="G17" s="3"/>
      <c r="H17" s="3"/>
      <c r="I17" s="3"/>
      <c r="J17" s="16"/>
    </row>
    <row r="18" spans="1:10" x14ac:dyDescent="0.25">
      <c r="A18" s="42" t="s">
        <v>42</v>
      </c>
      <c r="B18" s="3"/>
      <c r="C18" s="3"/>
      <c r="D18" s="3"/>
      <c r="E18" s="3"/>
      <c r="F18" s="3"/>
      <c r="G18" s="3"/>
      <c r="H18" s="3"/>
      <c r="I18" s="3"/>
      <c r="J18" s="16"/>
    </row>
    <row r="19" spans="1:10" ht="15.75" thickBot="1" x14ac:dyDescent="0.3">
      <c r="A19" s="43" t="s">
        <v>22</v>
      </c>
      <c r="B19" s="4"/>
      <c r="C19" s="4"/>
      <c r="D19" s="4"/>
      <c r="E19" s="4"/>
      <c r="F19" s="4"/>
      <c r="G19" s="4"/>
      <c r="H19" s="4"/>
      <c r="I19" s="4"/>
      <c r="J19" s="17"/>
    </row>
    <row r="20" spans="1:10" ht="15.75" x14ac:dyDescent="0.25">
      <c r="J20" s="49">
        <f>SUM(J4:J19)</f>
        <v>1170.1099999999999</v>
      </c>
    </row>
  </sheetData>
  <mergeCells count="1">
    <mergeCell ref="A2:J2"/>
  </mergeCells>
  <pageMargins left="0.7" right="0.7" top="0.75" bottom="0.75" header="0.3" footer="0.3"/>
  <pageSetup paperSize="9" scale="81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activeCell="A3" sqref="A3"/>
    </sheetView>
  </sheetViews>
  <sheetFormatPr defaultRowHeight="15" x14ac:dyDescent="0.25"/>
  <cols>
    <col min="1" max="1" width="22.42578125" style="39" bestFit="1" customWidth="1"/>
    <col min="2" max="2" width="5.140625" bestFit="1" customWidth="1"/>
    <col min="3" max="3" width="5.28515625" bestFit="1" customWidth="1"/>
    <col min="4" max="4" width="53" customWidth="1"/>
    <col min="5" max="5" width="28.28515625" customWidth="1"/>
    <col min="6" max="6" width="14.140625" customWidth="1"/>
    <col min="7" max="7" width="7.85546875" bestFit="1" customWidth="1"/>
    <col min="8" max="8" width="11.42578125" bestFit="1" customWidth="1"/>
    <col min="9" max="9" width="8.140625" bestFit="1" customWidth="1"/>
    <col min="10" max="10" width="8.42578125" bestFit="1" customWidth="1"/>
  </cols>
  <sheetData>
    <row r="1" spans="1:10" ht="15.75" thickBot="1" x14ac:dyDescent="0.3"/>
    <row r="2" spans="1:10" s="65" customFormat="1" ht="21.75" thickBot="1" x14ac:dyDescent="0.3">
      <c r="A2" s="74" t="s">
        <v>217</v>
      </c>
      <c r="B2" s="75"/>
      <c r="C2" s="75"/>
      <c r="D2" s="75"/>
      <c r="E2" s="75"/>
      <c r="F2" s="75"/>
      <c r="G2" s="75"/>
      <c r="H2" s="75"/>
      <c r="I2" s="75"/>
      <c r="J2" s="76"/>
    </row>
    <row r="3" spans="1:10" ht="34.5" thickBot="1" x14ac:dyDescent="0.3">
      <c r="A3" s="18" t="s">
        <v>8</v>
      </c>
      <c r="B3" s="62" t="s">
        <v>118</v>
      </c>
      <c r="C3" s="63" t="s">
        <v>14</v>
      </c>
      <c r="D3" s="19" t="s">
        <v>210</v>
      </c>
      <c r="E3" s="19" t="s">
        <v>9</v>
      </c>
      <c r="F3" s="64" t="s">
        <v>13</v>
      </c>
      <c r="G3" s="63" t="s">
        <v>10</v>
      </c>
      <c r="H3" s="20" t="s">
        <v>12</v>
      </c>
      <c r="I3" s="64" t="s">
        <v>67</v>
      </c>
      <c r="J3" s="21" t="s">
        <v>11</v>
      </c>
    </row>
    <row r="4" spans="1:10" ht="23.25" thickTop="1" x14ac:dyDescent="0.25">
      <c r="A4" s="32" t="s">
        <v>0</v>
      </c>
      <c r="B4" s="33">
        <v>5348</v>
      </c>
      <c r="C4" s="33">
        <v>3425</v>
      </c>
      <c r="D4" s="34" t="s">
        <v>181</v>
      </c>
      <c r="E4" s="35" t="s">
        <v>182</v>
      </c>
      <c r="F4" s="35" t="s">
        <v>70</v>
      </c>
      <c r="G4" s="36" t="s">
        <v>71</v>
      </c>
      <c r="H4" s="36" t="s">
        <v>99</v>
      </c>
      <c r="I4" s="37" t="s">
        <v>75</v>
      </c>
      <c r="J4" s="38">
        <v>119</v>
      </c>
    </row>
    <row r="5" spans="1:10" ht="22.5" x14ac:dyDescent="0.25">
      <c r="A5" s="29"/>
      <c r="B5" s="10">
        <v>5349</v>
      </c>
      <c r="C5" s="10">
        <v>3425</v>
      </c>
      <c r="D5" s="11" t="s">
        <v>183</v>
      </c>
      <c r="E5" s="12" t="s">
        <v>182</v>
      </c>
      <c r="F5" s="12" t="s">
        <v>77</v>
      </c>
      <c r="G5" s="13" t="s">
        <v>71</v>
      </c>
      <c r="H5" s="13" t="s">
        <v>99</v>
      </c>
      <c r="I5" s="14" t="s">
        <v>75</v>
      </c>
      <c r="J5" s="15">
        <v>49</v>
      </c>
    </row>
    <row r="6" spans="1:10" ht="45" x14ac:dyDescent="0.25">
      <c r="A6" s="29" t="s">
        <v>50</v>
      </c>
      <c r="B6" s="10">
        <v>4983</v>
      </c>
      <c r="C6" s="10">
        <v>3225</v>
      </c>
      <c r="D6" s="11" t="s">
        <v>184</v>
      </c>
      <c r="E6" s="12" t="s">
        <v>185</v>
      </c>
      <c r="F6" s="12" t="s">
        <v>70</v>
      </c>
      <c r="G6" s="13" t="s">
        <v>186</v>
      </c>
      <c r="H6" s="13" t="s">
        <v>111</v>
      </c>
      <c r="I6" s="14" t="s">
        <v>75</v>
      </c>
      <c r="J6" s="15">
        <v>101</v>
      </c>
    </row>
    <row r="7" spans="1:10" ht="45" x14ac:dyDescent="0.25">
      <c r="A7" s="29"/>
      <c r="B7" s="10">
        <v>4984</v>
      </c>
      <c r="C7" s="10">
        <v>3225</v>
      </c>
      <c r="D7" s="11" t="s">
        <v>187</v>
      </c>
      <c r="E7" s="12" t="s">
        <v>185</v>
      </c>
      <c r="F7" s="12" t="s">
        <v>77</v>
      </c>
      <c r="G7" s="13" t="s">
        <v>186</v>
      </c>
      <c r="H7" s="13" t="s">
        <v>111</v>
      </c>
      <c r="I7" s="14" t="s">
        <v>75</v>
      </c>
      <c r="J7" s="15">
        <v>63</v>
      </c>
    </row>
    <row r="8" spans="1:10" ht="33.75" x14ac:dyDescent="0.25">
      <c r="A8" s="29" t="s">
        <v>51</v>
      </c>
      <c r="B8" s="10">
        <v>4807</v>
      </c>
      <c r="C8" s="10">
        <v>3115</v>
      </c>
      <c r="D8" s="11" t="s">
        <v>104</v>
      </c>
      <c r="E8" s="12" t="s">
        <v>105</v>
      </c>
      <c r="F8" s="12" t="s">
        <v>106</v>
      </c>
      <c r="G8" s="13" t="s">
        <v>71</v>
      </c>
      <c r="H8" s="13" t="s">
        <v>107</v>
      </c>
      <c r="I8" s="14" t="s">
        <v>75</v>
      </c>
      <c r="J8" s="15">
        <v>129</v>
      </c>
    </row>
    <row r="9" spans="1:10" x14ac:dyDescent="0.25">
      <c r="A9" s="29" t="s">
        <v>39</v>
      </c>
      <c r="B9" s="10">
        <v>5359</v>
      </c>
      <c r="C9" s="10">
        <v>3431</v>
      </c>
      <c r="D9" s="11" t="s">
        <v>188</v>
      </c>
      <c r="E9" s="12" t="s">
        <v>189</v>
      </c>
      <c r="F9" s="12" t="s">
        <v>70</v>
      </c>
      <c r="G9" s="13" t="s">
        <v>121</v>
      </c>
      <c r="H9" s="13" t="s">
        <v>99</v>
      </c>
      <c r="I9" s="14" t="s">
        <v>75</v>
      </c>
      <c r="J9" s="15">
        <v>93</v>
      </c>
    </row>
    <row r="10" spans="1:10" ht="22.5" x14ac:dyDescent="0.25">
      <c r="A10" s="29" t="s">
        <v>3</v>
      </c>
      <c r="B10" s="7">
        <v>1709</v>
      </c>
      <c r="C10" s="7">
        <v>643</v>
      </c>
      <c r="D10" s="8" t="s">
        <v>92</v>
      </c>
      <c r="E10" s="8" t="s">
        <v>93</v>
      </c>
      <c r="F10" s="8" t="s">
        <v>70</v>
      </c>
      <c r="G10" s="7" t="s">
        <v>71</v>
      </c>
      <c r="H10" s="7" t="s">
        <v>94</v>
      </c>
      <c r="I10" s="7"/>
      <c r="J10" s="9">
        <v>53</v>
      </c>
    </row>
    <row r="11" spans="1:10" x14ac:dyDescent="0.25">
      <c r="A11" s="29" t="s">
        <v>4</v>
      </c>
      <c r="B11" s="7">
        <v>3649</v>
      </c>
      <c r="C11" s="7">
        <v>2387</v>
      </c>
      <c r="D11" s="8" t="s">
        <v>95</v>
      </c>
      <c r="E11" s="8" t="s">
        <v>96</v>
      </c>
      <c r="F11" s="8" t="s">
        <v>70</v>
      </c>
      <c r="G11" s="7" t="s">
        <v>71</v>
      </c>
      <c r="H11" s="7" t="s">
        <v>72</v>
      </c>
      <c r="I11" s="7"/>
      <c r="J11" s="9">
        <v>95</v>
      </c>
    </row>
    <row r="12" spans="1:10" ht="22.5" x14ac:dyDescent="0.25">
      <c r="A12" s="40" t="s">
        <v>23</v>
      </c>
      <c r="B12" s="10">
        <v>4939</v>
      </c>
      <c r="C12" s="10">
        <v>3200</v>
      </c>
      <c r="D12" s="11" t="s">
        <v>201</v>
      </c>
      <c r="E12" s="12" t="s">
        <v>202</v>
      </c>
      <c r="F12" s="12" t="s">
        <v>80</v>
      </c>
      <c r="G12" s="13" t="s">
        <v>71</v>
      </c>
      <c r="H12" s="13" t="s">
        <v>143</v>
      </c>
      <c r="I12" s="14" t="s">
        <v>75</v>
      </c>
      <c r="J12" s="15">
        <v>107.10000000000001</v>
      </c>
    </row>
    <row r="13" spans="1:10" ht="33.75" x14ac:dyDescent="0.25">
      <c r="A13" s="40" t="s">
        <v>43</v>
      </c>
      <c r="B13" s="7">
        <v>1263</v>
      </c>
      <c r="C13" s="7">
        <v>929</v>
      </c>
      <c r="D13" s="8" t="s">
        <v>195</v>
      </c>
      <c r="E13" s="8" t="s">
        <v>196</v>
      </c>
      <c r="F13" s="8" t="s">
        <v>141</v>
      </c>
      <c r="G13" s="7" t="s">
        <v>148</v>
      </c>
      <c r="H13" s="7" t="s">
        <v>143</v>
      </c>
      <c r="I13" s="7"/>
      <c r="J13" s="9">
        <v>139.65</v>
      </c>
    </row>
    <row r="14" spans="1:10" ht="22.5" x14ac:dyDescent="0.25">
      <c r="A14" s="40"/>
      <c r="B14" s="7">
        <v>1262</v>
      </c>
      <c r="C14" s="7">
        <v>929</v>
      </c>
      <c r="D14" s="8" t="s">
        <v>197</v>
      </c>
      <c r="E14" s="8" t="s">
        <v>196</v>
      </c>
      <c r="F14" s="8" t="s">
        <v>77</v>
      </c>
      <c r="G14" s="7" t="s">
        <v>148</v>
      </c>
      <c r="H14" s="7" t="s">
        <v>143</v>
      </c>
      <c r="I14" s="7"/>
      <c r="J14" s="9">
        <v>93.45</v>
      </c>
    </row>
    <row r="15" spans="1:10" ht="30" x14ac:dyDescent="0.25">
      <c r="A15" s="40" t="s">
        <v>44</v>
      </c>
      <c r="B15" s="7">
        <v>2875</v>
      </c>
      <c r="C15" s="7">
        <v>1923</v>
      </c>
      <c r="D15" s="8" t="s">
        <v>200</v>
      </c>
      <c r="E15" s="8" t="s">
        <v>146</v>
      </c>
      <c r="F15" s="8" t="s">
        <v>147</v>
      </c>
      <c r="G15" s="7" t="s">
        <v>71</v>
      </c>
      <c r="H15" s="7" t="s">
        <v>149</v>
      </c>
      <c r="I15" s="7" t="s">
        <v>150</v>
      </c>
      <c r="J15" s="9">
        <v>79.8</v>
      </c>
    </row>
    <row r="16" spans="1:10" ht="30" x14ac:dyDescent="0.25">
      <c r="A16" s="40" t="s">
        <v>24</v>
      </c>
      <c r="B16" s="3"/>
      <c r="C16" s="3"/>
      <c r="D16" s="3"/>
      <c r="E16" s="3"/>
      <c r="F16" s="3"/>
      <c r="G16" s="3"/>
      <c r="H16" s="3"/>
      <c r="I16" s="3"/>
      <c r="J16" s="16"/>
    </row>
    <row r="17" spans="1:10" x14ac:dyDescent="0.25">
      <c r="A17" s="40" t="s">
        <v>45</v>
      </c>
      <c r="B17" s="3"/>
      <c r="C17" s="3"/>
      <c r="D17" s="3"/>
      <c r="E17" s="3"/>
      <c r="F17" s="3"/>
      <c r="G17" s="3"/>
      <c r="H17" s="3"/>
      <c r="I17" s="3"/>
      <c r="J17" s="16"/>
    </row>
    <row r="18" spans="1:10" ht="15.75" thickBot="1" x14ac:dyDescent="0.3">
      <c r="A18" s="41" t="s">
        <v>22</v>
      </c>
      <c r="B18" s="4"/>
      <c r="C18" s="4"/>
      <c r="D18" s="4"/>
      <c r="E18" s="4"/>
      <c r="F18" s="4"/>
      <c r="G18" s="4"/>
      <c r="H18" s="4"/>
      <c r="I18" s="4"/>
      <c r="J18" s="17"/>
    </row>
    <row r="19" spans="1:10" ht="15.75" x14ac:dyDescent="0.25">
      <c r="J19" s="49">
        <f>SUM(J4:J18)</f>
        <v>1122</v>
      </c>
    </row>
  </sheetData>
  <mergeCells count="1">
    <mergeCell ref="A2:J2"/>
  </mergeCells>
  <pageMargins left="0.70866141732283472" right="0.31496062992125984" top="0.55118110236220474" bottom="0.35433070866141736" header="0.11811023622047245" footer="0.11811023622047245"/>
  <pageSetup paperSize="9" scale="8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activeCell="A2" sqref="A2:J3"/>
    </sheetView>
  </sheetViews>
  <sheetFormatPr defaultRowHeight="15" x14ac:dyDescent="0.25"/>
  <cols>
    <col min="1" max="1" width="22.42578125" style="5" bestFit="1" customWidth="1"/>
    <col min="2" max="3" width="6" bestFit="1" customWidth="1"/>
    <col min="4" max="4" width="51.85546875" customWidth="1"/>
    <col min="5" max="5" width="26.28515625" customWidth="1"/>
    <col min="6" max="6" width="14.85546875" customWidth="1"/>
    <col min="7" max="7" width="7.85546875" bestFit="1" customWidth="1"/>
    <col min="8" max="8" width="11.42578125" bestFit="1" customWidth="1"/>
    <col min="9" max="10" width="8.42578125" bestFit="1" customWidth="1"/>
  </cols>
  <sheetData>
    <row r="1" spans="1:10" ht="15.75" thickBot="1" x14ac:dyDescent="0.3"/>
    <row r="2" spans="1:10" s="65" customFormat="1" ht="21.75" thickBot="1" x14ac:dyDescent="0.3">
      <c r="A2" s="74" t="s">
        <v>216</v>
      </c>
      <c r="B2" s="75"/>
      <c r="C2" s="75"/>
      <c r="D2" s="75"/>
      <c r="E2" s="75"/>
      <c r="F2" s="75"/>
      <c r="G2" s="75"/>
      <c r="H2" s="75"/>
      <c r="I2" s="75"/>
      <c r="J2" s="76"/>
    </row>
    <row r="3" spans="1:10" ht="34.5" thickBot="1" x14ac:dyDescent="0.3">
      <c r="A3" s="18" t="s">
        <v>8</v>
      </c>
      <c r="B3" s="62" t="s">
        <v>118</v>
      </c>
      <c r="C3" s="63" t="s">
        <v>14</v>
      </c>
      <c r="D3" s="19" t="s">
        <v>210</v>
      </c>
      <c r="E3" s="19" t="s">
        <v>9</v>
      </c>
      <c r="F3" s="64" t="s">
        <v>13</v>
      </c>
      <c r="G3" s="63" t="s">
        <v>10</v>
      </c>
      <c r="H3" s="20" t="s">
        <v>12</v>
      </c>
      <c r="I3" s="64" t="s">
        <v>67</v>
      </c>
      <c r="J3" s="21" t="s">
        <v>11</v>
      </c>
    </row>
    <row r="4" spans="1:10" ht="34.5" thickTop="1" x14ac:dyDescent="0.25">
      <c r="A4" s="32" t="s">
        <v>0</v>
      </c>
      <c r="B4" s="33">
        <v>5348</v>
      </c>
      <c r="C4" s="33">
        <v>3425</v>
      </c>
      <c r="D4" s="34" t="s">
        <v>181</v>
      </c>
      <c r="E4" s="35" t="s">
        <v>182</v>
      </c>
      <c r="F4" s="35" t="s">
        <v>70</v>
      </c>
      <c r="G4" s="36" t="s">
        <v>71</v>
      </c>
      <c r="H4" s="36" t="s">
        <v>99</v>
      </c>
      <c r="I4" s="37" t="s">
        <v>75</v>
      </c>
      <c r="J4" s="38">
        <v>119</v>
      </c>
    </row>
    <row r="5" spans="1:10" ht="22.5" x14ac:dyDescent="0.25">
      <c r="A5" s="29"/>
      <c r="B5" s="10">
        <v>5349</v>
      </c>
      <c r="C5" s="10">
        <v>3425</v>
      </c>
      <c r="D5" s="11" t="s">
        <v>183</v>
      </c>
      <c r="E5" s="12" t="s">
        <v>182</v>
      </c>
      <c r="F5" s="12" t="s">
        <v>77</v>
      </c>
      <c r="G5" s="13" t="s">
        <v>71</v>
      </c>
      <c r="H5" s="13" t="s">
        <v>99</v>
      </c>
      <c r="I5" s="14" t="s">
        <v>75</v>
      </c>
      <c r="J5" s="15">
        <v>49</v>
      </c>
    </row>
    <row r="6" spans="1:10" ht="45" x14ac:dyDescent="0.25">
      <c r="A6" s="29" t="s">
        <v>50</v>
      </c>
      <c r="B6" s="10">
        <v>4983</v>
      </c>
      <c r="C6" s="10">
        <v>3225</v>
      </c>
      <c r="D6" s="11" t="s">
        <v>184</v>
      </c>
      <c r="E6" s="12" t="s">
        <v>185</v>
      </c>
      <c r="F6" s="12" t="s">
        <v>70</v>
      </c>
      <c r="G6" s="13" t="s">
        <v>186</v>
      </c>
      <c r="H6" s="13" t="s">
        <v>111</v>
      </c>
      <c r="I6" s="14" t="s">
        <v>75</v>
      </c>
      <c r="J6" s="15">
        <v>101</v>
      </c>
    </row>
    <row r="7" spans="1:10" ht="45" x14ac:dyDescent="0.25">
      <c r="A7" s="29"/>
      <c r="B7" s="10">
        <v>4984</v>
      </c>
      <c r="C7" s="10">
        <v>3225</v>
      </c>
      <c r="D7" s="11" t="s">
        <v>187</v>
      </c>
      <c r="E7" s="12" t="s">
        <v>185</v>
      </c>
      <c r="F7" s="12" t="s">
        <v>77</v>
      </c>
      <c r="G7" s="13" t="s">
        <v>186</v>
      </c>
      <c r="H7" s="13" t="s">
        <v>111</v>
      </c>
      <c r="I7" s="14" t="s">
        <v>75</v>
      </c>
      <c r="J7" s="15">
        <v>63</v>
      </c>
    </row>
    <row r="8" spans="1:10" ht="45" x14ac:dyDescent="0.25">
      <c r="A8" s="29" t="s">
        <v>51</v>
      </c>
      <c r="B8" s="10">
        <v>4807</v>
      </c>
      <c r="C8" s="10">
        <v>3115</v>
      </c>
      <c r="D8" s="11" t="s">
        <v>104</v>
      </c>
      <c r="E8" s="12" t="s">
        <v>105</v>
      </c>
      <c r="F8" s="12" t="s">
        <v>106</v>
      </c>
      <c r="G8" s="13" t="s">
        <v>71</v>
      </c>
      <c r="H8" s="13" t="s">
        <v>107</v>
      </c>
      <c r="I8" s="14" t="s">
        <v>75</v>
      </c>
      <c r="J8" s="15">
        <v>129</v>
      </c>
    </row>
    <row r="9" spans="1:10" x14ac:dyDescent="0.25">
      <c r="A9" s="29" t="s">
        <v>39</v>
      </c>
      <c r="B9" s="10">
        <v>5359</v>
      </c>
      <c r="C9" s="10">
        <v>3431</v>
      </c>
      <c r="D9" s="11" t="s">
        <v>188</v>
      </c>
      <c r="E9" s="12" t="s">
        <v>189</v>
      </c>
      <c r="F9" s="12" t="s">
        <v>70</v>
      </c>
      <c r="G9" s="13" t="s">
        <v>121</v>
      </c>
      <c r="H9" s="13" t="s">
        <v>99</v>
      </c>
      <c r="I9" s="14" t="s">
        <v>75</v>
      </c>
      <c r="J9" s="15">
        <v>93</v>
      </c>
    </row>
    <row r="10" spans="1:10" ht="22.5" x14ac:dyDescent="0.25">
      <c r="A10" s="29" t="s">
        <v>3</v>
      </c>
      <c r="B10" s="7">
        <v>1709</v>
      </c>
      <c r="C10" s="7">
        <v>643</v>
      </c>
      <c r="D10" s="8" t="s">
        <v>92</v>
      </c>
      <c r="E10" s="8" t="s">
        <v>93</v>
      </c>
      <c r="F10" s="8" t="s">
        <v>70</v>
      </c>
      <c r="G10" s="7" t="s">
        <v>71</v>
      </c>
      <c r="H10" s="7" t="s">
        <v>94</v>
      </c>
      <c r="I10" s="7"/>
      <c r="J10" s="9">
        <v>53</v>
      </c>
    </row>
    <row r="11" spans="1:10" ht="22.5" x14ac:dyDescent="0.25">
      <c r="A11" s="29" t="s">
        <v>4</v>
      </c>
      <c r="B11" s="7">
        <v>3649</v>
      </c>
      <c r="C11" s="7">
        <v>2387</v>
      </c>
      <c r="D11" s="8" t="s">
        <v>95</v>
      </c>
      <c r="E11" s="8" t="s">
        <v>96</v>
      </c>
      <c r="F11" s="8" t="s">
        <v>70</v>
      </c>
      <c r="G11" s="7" t="s">
        <v>71</v>
      </c>
      <c r="H11" s="7" t="s">
        <v>72</v>
      </c>
      <c r="I11" s="7"/>
      <c r="J11" s="9">
        <v>95</v>
      </c>
    </row>
    <row r="12" spans="1:10" ht="22.5" x14ac:dyDescent="0.25">
      <c r="A12" s="6" t="s">
        <v>23</v>
      </c>
      <c r="B12" s="10">
        <v>4939</v>
      </c>
      <c r="C12" s="10">
        <v>3200</v>
      </c>
      <c r="D12" s="11" t="s">
        <v>201</v>
      </c>
      <c r="E12" s="12" t="s">
        <v>202</v>
      </c>
      <c r="F12" s="12" t="s">
        <v>80</v>
      </c>
      <c r="G12" s="13" t="s">
        <v>71</v>
      </c>
      <c r="H12" s="13" t="s">
        <v>143</v>
      </c>
      <c r="I12" s="14" t="s">
        <v>75</v>
      </c>
      <c r="J12" s="15">
        <v>107.10000000000001</v>
      </c>
    </row>
    <row r="13" spans="1:10" ht="33.75" x14ac:dyDescent="0.25">
      <c r="A13" s="29" t="s">
        <v>43</v>
      </c>
      <c r="B13" s="7">
        <v>1263</v>
      </c>
      <c r="C13" s="7">
        <v>929</v>
      </c>
      <c r="D13" s="8" t="s">
        <v>195</v>
      </c>
      <c r="E13" s="8" t="s">
        <v>196</v>
      </c>
      <c r="F13" s="8" t="s">
        <v>141</v>
      </c>
      <c r="G13" s="7" t="s">
        <v>148</v>
      </c>
      <c r="H13" s="7" t="s">
        <v>143</v>
      </c>
      <c r="I13" s="7"/>
      <c r="J13" s="9">
        <v>139.65</v>
      </c>
    </row>
    <row r="14" spans="1:10" ht="22.5" x14ac:dyDescent="0.25">
      <c r="A14" s="29"/>
      <c r="B14" s="7">
        <v>1262</v>
      </c>
      <c r="C14" s="7">
        <v>929</v>
      </c>
      <c r="D14" s="8" t="s">
        <v>197</v>
      </c>
      <c r="E14" s="8" t="s">
        <v>196</v>
      </c>
      <c r="F14" s="8" t="s">
        <v>77</v>
      </c>
      <c r="G14" s="7" t="s">
        <v>148</v>
      </c>
      <c r="H14" s="7" t="s">
        <v>143</v>
      </c>
      <c r="I14" s="7"/>
      <c r="J14" s="9">
        <v>93.45</v>
      </c>
    </row>
    <row r="15" spans="1:10" ht="30" x14ac:dyDescent="0.25">
      <c r="A15" s="29" t="s">
        <v>44</v>
      </c>
      <c r="B15" s="7">
        <v>2875</v>
      </c>
      <c r="C15" s="7">
        <v>1923</v>
      </c>
      <c r="D15" s="8" t="s">
        <v>200</v>
      </c>
      <c r="E15" s="8" t="s">
        <v>146</v>
      </c>
      <c r="F15" s="8" t="s">
        <v>147</v>
      </c>
      <c r="G15" s="7" t="s">
        <v>71</v>
      </c>
      <c r="H15" s="7" t="s">
        <v>149</v>
      </c>
      <c r="I15" s="7" t="s">
        <v>150</v>
      </c>
      <c r="J15" s="9">
        <v>79.8</v>
      </c>
    </row>
    <row r="16" spans="1:10" ht="30" x14ac:dyDescent="0.25">
      <c r="A16" s="29" t="s">
        <v>24</v>
      </c>
      <c r="B16" s="3"/>
      <c r="C16" s="3"/>
      <c r="D16" s="3"/>
      <c r="E16" s="3"/>
      <c r="F16" s="3"/>
      <c r="G16" s="3"/>
      <c r="H16" s="3"/>
      <c r="I16" s="3"/>
      <c r="J16" s="16"/>
    </row>
    <row r="17" spans="1:10" x14ac:dyDescent="0.25">
      <c r="A17" s="29" t="s">
        <v>45</v>
      </c>
      <c r="B17" s="3"/>
      <c r="C17" s="3"/>
      <c r="D17" s="3"/>
      <c r="E17" s="3"/>
      <c r="F17" s="3"/>
      <c r="G17" s="3"/>
      <c r="H17" s="3"/>
      <c r="I17" s="3"/>
      <c r="J17" s="16"/>
    </row>
    <row r="18" spans="1:10" ht="15.75" thickBot="1" x14ac:dyDescent="0.3">
      <c r="A18" s="31" t="s">
        <v>22</v>
      </c>
      <c r="B18" s="4"/>
      <c r="C18" s="4"/>
      <c r="D18" s="4"/>
      <c r="E18" s="4"/>
      <c r="F18" s="4"/>
      <c r="G18" s="4"/>
      <c r="H18" s="4"/>
      <c r="I18" s="4"/>
      <c r="J18" s="17"/>
    </row>
    <row r="19" spans="1:10" ht="15.75" x14ac:dyDescent="0.25">
      <c r="J19" s="49">
        <f>SUM(J4:J18)</f>
        <v>1122</v>
      </c>
    </row>
  </sheetData>
  <mergeCells count="1">
    <mergeCell ref="A2:J2"/>
  </mergeCells>
  <pageMargins left="0.7" right="0.7" top="0.75" bottom="0.75" header="0.3" footer="0.3"/>
  <pageSetup paperSize="9" scale="8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workbookViewId="0">
      <selection activeCell="A2" sqref="A2:J3"/>
    </sheetView>
  </sheetViews>
  <sheetFormatPr defaultRowHeight="15" x14ac:dyDescent="0.25"/>
  <cols>
    <col min="1" max="1" width="21.42578125" style="30" bestFit="1" customWidth="1"/>
    <col min="2" max="2" width="5.140625" bestFit="1" customWidth="1"/>
    <col min="3" max="3" width="5.28515625" bestFit="1" customWidth="1"/>
    <col min="4" max="4" width="52.5703125" customWidth="1"/>
    <col min="5" max="5" width="26.7109375" customWidth="1"/>
    <col min="6" max="6" width="12.28515625" customWidth="1"/>
    <col min="7" max="7" width="6.85546875" bestFit="1" customWidth="1"/>
    <col min="8" max="8" width="10.42578125" bestFit="1" customWidth="1"/>
    <col min="9" max="9" width="9.42578125" customWidth="1"/>
    <col min="10" max="10" width="8.42578125" bestFit="1" customWidth="1"/>
  </cols>
  <sheetData>
    <row r="1" spans="1:10" ht="15.75" thickBot="1" x14ac:dyDescent="0.3"/>
    <row r="2" spans="1:10" s="65" customFormat="1" ht="21.75" thickBot="1" x14ac:dyDescent="0.3">
      <c r="A2" s="74" t="s">
        <v>218</v>
      </c>
      <c r="B2" s="75"/>
      <c r="C2" s="75"/>
      <c r="D2" s="75"/>
      <c r="E2" s="75"/>
      <c r="F2" s="75"/>
      <c r="G2" s="75"/>
      <c r="H2" s="75"/>
      <c r="I2" s="75"/>
      <c r="J2" s="76"/>
    </row>
    <row r="3" spans="1:10" ht="33.75" customHeight="1" thickBot="1" x14ac:dyDescent="0.3">
      <c r="A3" s="70" t="s">
        <v>8</v>
      </c>
      <c r="B3" s="71" t="s">
        <v>118</v>
      </c>
      <c r="C3" s="72" t="s">
        <v>14</v>
      </c>
      <c r="D3" s="57" t="s">
        <v>210</v>
      </c>
      <c r="E3" s="57" t="s">
        <v>9</v>
      </c>
      <c r="F3" s="73" t="s">
        <v>13</v>
      </c>
      <c r="G3" s="72" t="s">
        <v>10</v>
      </c>
      <c r="H3" s="58" t="s">
        <v>12</v>
      </c>
      <c r="I3" s="73" t="s">
        <v>67</v>
      </c>
      <c r="J3" s="59" t="s">
        <v>11</v>
      </c>
    </row>
    <row r="4" spans="1:10" ht="34.5" thickTop="1" x14ac:dyDescent="0.25">
      <c r="A4" s="50" t="s">
        <v>0</v>
      </c>
      <c r="B4" s="51">
        <v>5348</v>
      </c>
      <c r="C4" s="51">
        <v>3425</v>
      </c>
      <c r="D4" s="52" t="s">
        <v>181</v>
      </c>
      <c r="E4" s="53" t="s">
        <v>182</v>
      </c>
      <c r="F4" s="53" t="s">
        <v>70</v>
      </c>
      <c r="G4" s="54" t="s">
        <v>71</v>
      </c>
      <c r="H4" s="54" t="s">
        <v>99</v>
      </c>
      <c r="I4" s="55" t="s">
        <v>75</v>
      </c>
      <c r="J4" s="56">
        <v>119</v>
      </c>
    </row>
    <row r="5" spans="1:10" ht="22.5" x14ac:dyDescent="0.25">
      <c r="A5" s="29"/>
      <c r="B5" s="10">
        <v>5349</v>
      </c>
      <c r="C5" s="10">
        <v>3425</v>
      </c>
      <c r="D5" s="11" t="s">
        <v>183</v>
      </c>
      <c r="E5" s="12" t="s">
        <v>182</v>
      </c>
      <c r="F5" s="12" t="s">
        <v>77</v>
      </c>
      <c r="G5" s="13" t="s">
        <v>71</v>
      </c>
      <c r="H5" s="13" t="s">
        <v>99</v>
      </c>
      <c r="I5" s="14" t="s">
        <v>75</v>
      </c>
      <c r="J5" s="15">
        <v>49</v>
      </c>
    </row>
    <row r="6" spans="1:10" ht="45" x14ac:dyDescent="0.25">
      <c r="A6" s="29" t="s">
        <v>50</v>
      </c>
      <c r="B6" s="10">
        <v>4983</v>
      </c>
      <c r="C6" s="10">
        <v>3225</v>
      </c>
      <c r="D6" s="11" t="s">
        <v>184</v>
      </c>
      <c r="E6" s="12" t="s">
        <v>185</v>
      </c>
      <c r="F6" s="12" t="s">
        <v>70</v>
      </c>
      <c r="G6" s="13" t="s">
        <v>186</v>
      </c>
      <c r="H6" s="13" t="s">
        <v>111</v>
      </c>
      <c r="I6" s="14" t="s">
        <v>75</v>
      </c>
      <c r="J6" s="15">
        <v>101</v>
      </c>
    </row>
    <row r="7" spans="1:10" ht="45" x14ac:dyDescent="0.25">
      <c r="A7" s="29"/>
      <c r="B7" s="10">
        <v>4984</v>
      </c>
      <c r="C7" s="10">
        <v>3225</v>
      </c>
      <c r="D7" s="11" t="s">
        <v>187</v>
      </c>
      <c r="E7" s="12" t="s">
        <v>185</v>
      </c>
      <c r="F7" s="12" t="s">
        <v>77</v>
      </c>
      <c r="G7" s="13" t="s">
        <v>186</v>
      </c>
      <c r="H7" s="13" t="s">
        <v>111</v>
      </c>
      <c r="I7" s="14" t="s">
        <v>75</v>
      </c>
      <c r="J7" s="15">
        <v>63</v>
      </c>
    </row>
    <row r="8" spans="1:10" ht="45" x14ac:dyDescent="0.25">
      <c r="A8" s="29" t="s">
        <v>51</v>
      </c>
      <c r="B8" s="10">
        <v>4807</v>
      </c>
      <c r="C8" s="10">
        <v>3115</v>
      </c>
      <c r="D8" s="11" t="s">
        <v>104</v>
      </c>
      <c r="E8" s="12" t="s">
        <v>105</v>
      </c>
      <c r="F8" s="12" t="s">
        <v>106</v>
      </c>
      <c r="G8" s="13" t="s">
        <v>71</v>
      </c>
      <c r="H8" s="13" t="s">
        <v>107</v>
      </c>
      <c r="I8" s="14" t="s">
        <v>75</v>
      </c>
      <c r="J8" s="15">
        <v>129</v>
      </c>
    </row>
    <row r="9" spans="1:10" x14ac:dyDescent="0.25">
      <c r="A9" s="29" t="s">
        <v>39</v>
      </c>
      <c r="B9" s="10">
        <v>5359</v>
      </c>
      <c r="C9" s="10">
        <v>3431</v>
      </c>
      <c r="D9" s="11" t="s">
        <v>188</v>
      </c>
      <c r="E9" s="12" t="s">
        <v>189</v>
      </c>
      <c r="F9" s="12" t="s">
        <v>70</v>
      </c>
      <c r="G9" s="13" t="s">
        <v>121</v>
      </c>
      <c r="H9" s="13" t="s">
        <v>99</v>
      </c>
      <c r="I9" s="14" t="s">
        <v>75</v>
      </c>
      <c r="J9" s="15">
        <v>93</v>
      </c>
    </row>
    <row r="10" spans="1:10" ht="22.5" x14ac:dyDescent="0.25">
      <c r="A10" s="29" t="s">
        <v>3</v>
      </c>
      <c r="B10" s="7">
        <v>1709</v>
      </c>
      <c r="C10" s="7">
        <v>643</v>
      </c>
      <c r="D10" s="8" t="s">
        <v>92</v>
      </c>
      <c r="E10" s="8" t="s">
        <v>93</v>
      </c>
      <c r="F10" s="8" t="s">
        <v>70</v>
      </c>
      <c r="G10" s="7" t="s">
        <v>71</v>
      </c>
      <c r="H10" s="7" t="s">
        <v>94</v>
      </c>
      <c r="I10" s="7"/>
      <c r="J10" s="9">
        <v>53</v>
      </c>
    </row>
    <row r="11" spans="1:10" ht="22.5" x14ac:dyDescent="0.25">
      <c r="A11" s="29" t="s">
        <v>4</v>
      </c>
      <c r="B11" s="7">
        <v>3649</v>
      </c>
      <c r="C11" s="7">
        <v>2387</v>
      </c>
      <c r="D11" s="8" t="s">
        <v>95</v>
      </c>
      <c r="E11" s="8" t="s">
        <v>96</v>
      </c>
      <c r="F11" s="8" t="s">
        <v>70</v>
      </c>
      <c r="G11" s="7" t="s">
        <v>71</v>
      </c>
      <c r="H11" s="7" t="s">
        <v>72</v>
      </c>
      <c r="I11" s="7"/>
      <c r="J11" s="9">
        <v>95</v>
      </c>
    </row>
    <row r="12" spans="1:10" ht="33.75" x14ac:dyDescent="0.25">
      <c r="A12" s="29" t="s">
        <v>23</v>
      </c>
      <c r="B12" s="10">
        <v>4939</v>
      </c>
      <c r="C12" s="10">
        <v>3200</v>
      </c>
      <c r="D12" s="11" t="s">
        <v>201</v>
      </c>
      <c r="E12" s="12" t="s">
        <v>202</v>
      </c>
      <c r="F12" s="12" t="s">
        <v>80</v>
      </c>
      <c r="G12" s="13" t="s">
        <v>71</v>
      </c>
      <c r="H12" s="13" t="s">
        <v>143</v>
      </c>
      <c r="I12" s="14" t="s">
        <v>75</v>
      </c>
      <c r="J12" s="15">
        <v>107.10000000000001</v>
      </c>
    </row>
    <row r="13" spans="1:10" ht="33.75" x14ac:dyDescent="0.25">
      <c r="A13" s="29" t="s">
        <v>43</v>
      </c>
      <c r="B13" s="7">
        <v>1263</v>
      </c>
      <c r="C13" s="7">
        <v>929</v>
      </c>
      <c r="D13" s="8" t="s">
        <v>195</v>
      </c>
      <c r="E13" s="8" t="s">
        <v>196</v>
      </c>
      <c r="F13" s="8" t="s">
        <v>141</v>
      </c>
      <c r="G13" s="7" t="s">
        <v>148</v>
      </c>
      <c r="H13" s="7" t="s">
        <v>143</v>
      </c>
      <c r="I13" s="7"/>
      <c r="J13" s="9">
        <v>139.65</v>
      </c>
    </row>
    <row r="14" spans="1:10" ht="22.5" x14ac:dyDescent="0.25">
      <c r="A14" s="29"/>
      <c r="B14" s="7">
        <v>1262</v>
      </c>
      <c r="C14" s="7">
        <v>929</v>
      </c>
      <c r="D14" s="8" t="s">
        <v>197</v>
      </c>
      <c r="E14" s="8" t="s">
        <v>196</v>
      </c>
      <c r="F14" s="8" t="s">
        <v>77</v>
      </c>
      <c r="G14" s="7" t="s">
        <v>148</v>
      </c>
      <c r="H14" s="7" t="s">
        <v>143</v>
      </c>
      <c r="I14" s="7"/>
      <c r="J14" s="9">
        <v>93.45</v>
      </c>
    </row>
    <row r="15" spans="1:10" ht="30" x14ac:dyDescent="0.25">
      <c r="A15" s="29" t="s">
        <v>52</v>
      </c>
      <c r="B15" s="7">
        <v>2875</v>
      </c>
      <c r="C15" s="7">
        <v>1923</v>
      </c>
      <c r="D15" s="8" t="s">
        <v>200</v>
      </c>
      <c r="E15" s="8" t="s">
        <v>146</v>
      </c>
      <c r="F15" s="8" t="s">
        <v>147</v>
      </c>
      <c r="G15" s="7" t="s">
        <v>71</v>
      </c>
      <c r="H15" s="7" t="s">
        <v>149</v>
      </c>
      <c r="I15" s="7" t="s">
        <v>150</v>
      </c>
      <c r="J15" s="9">
        <v>79.8</v>
      </c>
    </row>
    <row r="16" spans="1:10" ht="30" x14ac:dyDescent="0.25">
      <c r="A16" s="29" t="s">
        <v>54</v>
      </c>
      <c r="B16" s="3"/>
      <c r="C16" s="3"/>
      <c r="D16" s="3"/>
      <c r="E16" s="3"/>
      <c r="F16" s="3"/>
      <c r="G16" s="3"/>
      <c r="H16" s="3"/>
      <c r="I16" s="3"/>
      <c r="J16" s="16"/>
    </row>
    <row r="17" spans="1:10" ht="30" x14ac:dyDescent="0.25">
      <c r="A17" s="29" t="s">
        <v>57</v>
      </c>
      <c r="B17" s="3"/>
      <c r="C17" s="3"/>
      <c r="D17" s="3"/>
      <c r="E17" s="3"/>
      <c r="F17" s="3"/>
      <c r="G17" s="3"/>
      <c r="H17" s="3"/>
      <c r="I17" s="3"/>
      <c r="J17" s="16"/>
    </row>
    <row r="18" spans="1:10" ht="30" x14ac:dyDescent="0.25">
      <c r="A18" s="29" t="s">
        <v>53</v>
      </c>
      <c r="B18" s="7">
        <v>2875</v>
      </c>
      <c r="C18" s="7">
        <v>1923</v>
      </c>
      <c r="D18" s="8" t="s">
        <v>200</v>
      </c>
      <c r="E18" s="8" t="s">
        <v>146</v>
      </c>
      <c r="F18" s="8" t="s">
        <v>147</v>
      </c>
      <c r="G18" s="7" t="s">
        <v>71</v>
      </c>
      <c r="H18" s="7" t="s">
        <v>149</v>
      </c>
      <c r="I18" s="7" t="s">
        <v>150</v>
      </c>
      <c r="J18" s="9">
        <v>79.8</v>
      </c>
    </row>
    <row r="19" spans="1:10" ht="45" x14ac:dyDescent="0.25">
      <c r="A19" s="29" t="s">
        <v>55</v>
      </c>
      <c r="B19" s="7">
        <v>3344</v>
      </c>
      <c r="C19" s="7">
        <v>2225</v>
      </c>
      <c r="D19" s="8" t="s">
        <v>203</v>
      </c>
      <c r="E19" s="8" t="s">
        <v>204</v>
      </c>
      <c r="F19" s="8" t="s">
        <v>70</v>
      </c>
      <c r="G19" s="7" t="s">
        <v>157</v>
      </c>
      <c r="H19" s="7" t="s">
        <v>205</v>
      </c>
      <c r="I19" s="7"/>
      <c r="J19" s="9">
        <v>65</v>
      </c>
    </row>
    <row r="20" spans="1:10" ht="30" x14ac:dyDescent="0.25">
      <c r="A20" s="29" t="s">
        <v>56</v>
      </c>
      <c r="B20" s="3"/>
      <c r="C20" s="3"/>
      <c r="D20" s="3"/>
      <c r="E20" s="3"/>
      <c r="F20" s="3"/>
      <c r="G20" s="3"/>
      <c r="H20" s="3"/>
      <c r="I20" s="3"/>
      <c r="J20" s="16"/>
    </row>
    <row r="21" spans="1:10" ht="15.75" thickBot="1" x14ac:dyDescent="0.3">
      <c r="A21" s="31" t="s">
        <v>22</v>
      </c>
      <c r="B21" s="4"/>
      <c r="C21" s="4"/>
      <c r="D21" s="4"/>
      <c r="E21" s="4"/>
      <c r="F21" s="4"/>
      <c r="G21" s="4"/>
      <c r="H21" s="4"/>
      <c r="I21" s="4"/>
      <c r="J21" s="17"/>
    </row>
    <row r="22" spans="1:10" ht="15.75" x14ac:dyDescent="0.25">
      <c r="J22" s="49">
        <f>SUM(J4:J21)</f>
        <v>1266.8</v>
      </c>
    </row>
  </sheetData>
  <mergeCells count="1">
    <mergeCell ref="A2:J2"/>
  </mergeCells>
  <pageMargins left="0.70866141732283472" right="0.51181102362204722" top="0.35433070866141736" bottom="0.35433070866141736" header="0.11811023622047245" footer="0.31496062992125984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10</vt:i4>
      </vt:variant>
    </vt:vector>
  </HeadingPairs>
  <TitlesOfParts>
    <vt:vector size="10" baseType="lpstr">
      <vt:lpstr>2TG</vt:lpstr>
      <vt:lpstr>2RT</vt:lpstr>
      <vt:lpstr>2ET</vt:lpstr>
      <vt:lpstr>2MT</vt:lpstr>
      <vt:lpstr>2ST</vt:lpstr>
      <vt:lpstr>2S1</vt:lpstr>
      <vt:lpstr>2S2</vt:lpstr>
      <vt:lpstr>2S3</vt:lpstr>
      <vt:lpstr>2S4</vt:lpstr>
      <vt:lpstr>2E1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LIBRARY</dc:creator>
  <cp:lastModifiedBy>Drazen</cp:lastModifiedBy>
  <cp:lastPrinted>2014-06-03T20:43:14Z</cp:lastPrinted>
  <dcterms:created xsi:type="dcterms:W3CDTF">2014-01-23T10:41:47Z</dcterms:created>
  <dcterms:modified xsi:type="dcterms:W3CDTF">2014-07-11T07:28:50Z</dcterms:modified>
</cp:coreProperties>
</file>