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vnatelj\Tehnička škola\TEHNIČKA ŠKOLA OD 1.2.2010\UDŽBENICI 2014\"/>
    </mc:Choice>
  </mc:AlternateContent>
  <bookViews>
    <workbookView xWindow="480" yWindow="30" windowWidth="15570" windowHeight="12075" activeTab="3"/>
  </bookViews>
  <sheets>
    <sheet name="4ET1" sheetId="3" r:id="rId1"/>
    <sheet name="4ET2,3" sheetId="4" r:id="rId2"/>
    <sheet name="4ET4" sheetId="2" r:id="rId3"/>
    <sheet name="4ST" sheetId="6" r:id="rId4"/>
  </sheets>
  <calcPr calcId="152511"/>
</workbook>
</file>

<file path=xl/calcChain.xml><?xml version="1.0" encoding="utf-8"?>
<calcChain xmlns="http://schemas.openxmlformats.org/spreadsheetml/2006/main">
  <c r="J23" i="3" l="1"/>
  <c r="J22" i="4"/>
  <c r="J21" i="2"/>
  <c r="J24" i="6"/>
</calcChain>
</file>

<file path=xl/sharedStrings.xml><?xml version="1.0" encoding="utf-8"?>
<sst xmlns="http://schemas.openxmlformats.org/spreadsheetml/2006/main" count="391" uniqueCount="106">
  <si>
    <t>Hrvatski jezik</t>
  </si>
  <si>
    <t>Vjeronauk</t>
  </si>
  <si>
    <t>Etika</t>
  </si>
  <si>
    <t>Matematika</t>
  </si>
  <si>
    <t>Fizika</t>
  </si>
  <si>
    <t>NASTAVNI PREDMET</t>
  </si>
  <si>
    <t>AUTOR</t>
  </si>
  <si>
    <t>RAZRED</t>
  </si>
  <si>
    <t>CIJENA</t>
  </si>
  <si>
    <t>NAKLADNIK</t>
  </si>
  <si>
    <t>VRSTA IZDANJA</t>
  </si>
  <si>
    <t>ŠIFRA</t>
  </si>
  <si>
    <t>Radioničke vježbe</t>
  </si>
  <si>
    <t>Računalstvo - IN</t>
  </si>
  <si>
    <t>Strojarske konstrukcije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</si>
  <si>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</si>
  <si>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</si>
  <si>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</si>
  <si>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</si>
  <si>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</si>
  <si>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>Dijagnostika i  održavanje uređaja</t>
  </si>
  <si>
    <t>Mikroračunala</t>
  </si>
  <si>
    <t>VF sklopovi i sustavi</t>
  </si>
  <si>
    <t>Obnovljivi izvori  - IN</t>
  </si>
  <si>
    <t>Hidraulika</t>
  </si>
  <si>
    <t>Kontrola i mjerenja</t>
  </si>
  <si>
    <t>Vođenje procesa računalom</t>
  </si>
  <si>
    <t>Engleski jezik</t>
  </si>
  <si>
    <t>Njemački jezik</t>
  </si>
  <si>
    <t xml:space="preserve">Engleski jezik </t>
  </si>
  <si>
    <t>Kontrola i osiguranje kvalitete</t>
  </si>
  <si>
    <t>Alati i naprave</t>
  </si>
  <si>
    <t>Pneumatika i hidraulika</t>
  </si>
  <si>
    <t>Termodinamika</t>
  </si>
  <si>
    <t>CNC tehnologije</t>
  </si>
  <si>
    <t>Industrijska automatizacija</t>
  </si>
  <si>
    <t>IN - Glodanje CAD/CAM tehnologijom</t>
  </si>
  <si>
    <t>IN - Roboti i manipulatori</t>
  </si>
  <si>
    <t>Robotika</t>
  </si>
  <si>
    <t>IN - Obnovljivi izvori energije</t>
  </si>
  <si>
    <t>IN - Numerički upravljani strojevi</t>
  </si>
  <si>
    <t>IN - Mikro i nano mehatronika</t>
  </si>
  <si>
    <t>IN - Mehanika fluida</t>
  </si>
  <si>
    <t>novo / izmijenjeno</t>
  </si>
  <si>
    <t>HRVATSKI JEZIK (GLAGOLJU) : udžbenik iz hrvatskoga jezika za četvrti razred četverogodišnjih strukovnih škola</t>
  </si>
  <si>
    <t>Nataša Sajko</t>
  </si>
  <si>
    <t>udžbenik</t>
  </si>
  <si>
    <t>4.</t>
  </si>
  <si>
    <t>ALFA</t>
  </si>
  <si>
    <t>Novo</t>
  </si>
  <si>
    <t>ČITANKA 4 : čitanka u četvrtom razredu četverogodišnje srednje strukovne škole</t>
  </si>
  <si>
    <t>Marija Čurić, Sanja Dužević-Šepac</t>
  </si>
  <si>
    <t>ŠK</t>
  </si>
  <si>
    <t>SOLUTIONS 2nd EDITION, UPPER-INTERMEDIATE STUDENT'S BOOK : udžbenik engleskog jezika B2 za 2. ili 3. razred gimnazija, prvi strani jezik i za 3. ili 4. razred četverogodišnjih strukovnih škola, prvi strani jezik</t>
  </si>
  <si>
    <t>Tim Falla, Paul A. Davies</t>
  </si>
  <si>
    <t>3. ili 4.</t>
  </si>
  <si>
    <t>OXFORD</t>
  </si>
  <si>
    <t>SOLUTIONS 2nd EDITION, UPPER-INTERMEDIATE WORKBOOK WITH AUDIO CD : radna bilježnica za engleski jezik B2 za 2. ili 3. razred gimnazije, prvi strani jezik i 3. ili 4. razred četverogodišnjih strukovnih škola, prvi strani jezik</t>
  </si>
  <si>
    <t>radna bilježnica</t>
  </si>
  <si>
    <t>DIREKT NEU 4 : udžbenik njemačkog jezika za 4. razred gimnazija i strukovnih škola, za početno (4. godina učenja) kao i za napredno učenje (9. godina učenja) sa audio CD-om</t>
  </si>
  <si>
    <t>Beata Ćwikowska, Beata Jaroszewicz, Anna Wojdat-Niklewska; suradnik u preradi: Toni Škeva</t>
  </si>
  <si>
    <t>udžbenik i radna bilježnica s CD-om</t>
  </si>
  <si>
    <t>KLETT</t>
  </si>
  <si>
    <t>MATEMATIKA 4 : udžbenik i zbirka zadataka iz matematike za četvrti razred gimnazije i tehničke škole, 1. polugodište</t>
  </si>
  <si>
    <t>Zvonimir Šikić, Milena Ćulav Markičević, Petar Vranjković</t>
  </si>
  <si>
    <t>udžbenik sa zbirkom zadataka</t>
  </si>
  <si>
    <t>PROFIL</t>
  </si>
  <si>
    <t>MATEMATIKA 4 : udžbenik i zbirka zadataka iz matematike za četvrti razred gimnazije i tehničke škole, 2. polugodište</t>
  </si>
  <si>
    <t>POLITIKA I GOSPODARSTVO : udžbenik za srednje strukovne škole</t>
  </si>
  <si>
    <t>Đuro Benić, Nataša Vulić</t>
  </si>
  <si>
    <t>1.-4.</t>
  </si>
  <si>
    <t>FILOZOFIJA MORALA : udžbenik etike za četvrti razred srednjih škola</t>
  </si>
  <si>
    <t>Tomislav Reškovac</t>
  </si>
  <si>
    <t>TERMODINAMIKA : udžbenik</t>
  </si>
  <si>
    <t>Ivo Njire</t>
  </si>
  <si>
    <t>1.-2.</t>
  </si>
  <si>
    <t>POUZ</t>
  </si>
  <si>
    <t>TERMODINAMIKA : radna bilježnica</t>
  </si>
  <si>
    <t>PNEUMATIKA I HIDRAULIKA 2. DIO - HIDRAULIKA</t>
  </si>
  <si>
    <t>Gojko Nikolić, Jakša Novaković</t>
  </si>
  <si>
    <t>2.-4.</t>
  </si>
  <si>
    <t>ŠN</t>
  </si>
  <si>
    <t>SVJETLOM VJERE : udžbenik katoličkoga vjeronauka za 4. razred srednjih škola</t>
  </si>
  <si>
    <t>Ana Thea Filipović, autorski tim</t>
  </si>
  <si>
    <t>KS</t>
  </si>
  <si>
    <t>FIZIKA 4 : udžbenik fizike za 4. razred četverogodišnjih strukovnih škola</t>
  </si>
  <si>
    <t>Petar Kulišić, Vjera Lopac</t>
  </si>
  <si>
    <t>AUTOMATIKA : udžbenik za elektrotehničke škole</t>
  </si>
  <si>
    <t>Velibor Ravlić</t>
  </si>
  <si>
    <t>3.-4.</t>
  </si>
  <si>
    <t>RAVEL</t>
  </si>
  <si>
    <t>MIKRORAČUNALA I MIKROUPRAVLJAČI : udžbenik za 3. razred elektrotehničke škole</t>
  </si>
  <si>
    <t>Leo Budin</t>
  </si>
  <si>
    <t>3.</t>
  </si>
  <si>
    <t>ELEMENT</t>
  </si>
  <si>
    <t>SKLOPOVSKA OPREMA RAČUNALA : udžbenik za srednje škole</t>
  </si>
  <si>
    <t>Andrea Bednjanec, Romana Bogut</t>
  </si>
  <si>
    <t>SUSTAVNA PROGRAMSKA POTPORA</t>
  </si>
  <si>
    <t>Vesna Anđelić</t>
  </si>
  <si>
    <t>TŠZG</t>
  </si>
  <si>
    <t>REG. BROJ.</t>
  </si>
  <si>
    <t>Naziv udžbenika</t>
  </si>
  <si>
    <t>4ST1 - RAČUNALNI TEHNIČAR ZA STROJARSTVO</t>
  </si>
  <si>
    <t>4ET2, 4ET3  - TEHNIČAR ZA RAČUNALSTVO</t>
  </si>
  <si>
    <t>4ET1  - TEHNIČAR ZA MEHATRONIKU</t>
  </si>
  <si>
    <t>4 ET4  - ELEKTROTEHNIČAR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</si>
</sst>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5" fillId="3" borderId="1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49" fontId="5" fillId="3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2" fontId="5" fillId="3" borderId="3" xfId="2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10" xfId="0" applyBorder="1" applyAlignment="1">
      <alignment vertical="center"/>
    </xf>
    <xf numFmtId="1" fontId="5" fillId="3" borderId="11" xfId="2" applyNumberFormat="1" applyFont="1" applyFill="1" applyBorder="1" applyAlignment="1">
      <alignment horizontal="center" vertical="center" readingOrder="1"/>
    </xf>
    <xf numFmtId="0" fontId="5" fillId="3" borderId="11" xfId="2" applyNumberFormat="1" applyFont="1" applyFill="1" applyBorder="1" applyAlignment="1">
      <alignment vertical="center" wrapText="1" readingOrder="1"/>
    </xf>
    <xf numFmtId="49" fontId="5" fillId="3" borderId="11" xfId="2" applyNumberFormat="1" applyFont="1" applyFill="1" applyBorder="1" applyAlignment="1">
      <alignment vertical="center" wrapText="1" readingOrder="1"/>
    </xf>
    <xf numFmtId="49" fontId="5" fillId="3" borderId="11" xfId="2" applyNumberFormat="1" applyFont="1" applyFill="1" applyBorder="1" applyAlignment="1">
      <alignment horizontal="center" vertical="center" wrapText="1" readingOrder="1"/>
    </xf>
    <xf numFmtId="49" fontId="5" fillId="3" borderId="11" xfId="2" applyNumberFormat="1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4" xfId="0" applyFont="1" applyBorder="1"/>
    <xf numFmtId="0" fontId="0" fillId="0" borderId="13" xfId="0" applyBorder="1" applyAlignment="1">
      <alignment vertical="center"/>
    </xf>
    <xf numFmtId="1" fontId="5" fillId="3" borderId="14" xfId="2" applyNumberFormat="1" applyFont="1" applyFill="1" applyBorder="1" applyAlignment="1">
      <alignment horizontal="center" vertical="center" readingOrder="1"/>
    </xf>
    <xf numFmtId="0" fontId="5" fillId="3" borderId="14" xfId="2" applyNumberFormat="1" applyFont="1" applyFill="1" applyBorder="1" applyAlignment="1">
      <alignment vertical="center" wrapText="1" readingOrder="1"/>
    </xf>
    <xf numFmtId="49" fontId="5" fillId="3" borderId="14" xfId="2" applyNumberFormat="1" applyFont="1" applyFill="1" applyBorder="1" applyAlignment="1">
      <alignment vertical="center" wrapText="1" readingOrder="1"/>
    </xf>
    <xf numFmtId="49" fontId="5" fillId="3" borderId="14" xfId="2" applyNumberFormat="1" applyFont="1" applyFill="1" applyBorder="1" applyAlignment="1">
      <alignment horizontal="center" vertical="center" wrapText="1" readingOrder="1"/>
    </xf>
    <xf numFmtId="49" fontId="5" fillId="3" borderId="14" xfId="2" applyNumberFormat="1" applyFont="1" applyFill="1" applyBorder="1" applyAlignment="1">
      <alignment horizontal="center" vertical="center"/>
    </xf>
    <xf numFmtId="2" fontId="5" fillId="3" borderId="15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1" applyFill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</cellXfs>
  <cellStyles count="3">
    <cellStyle name="20% - Isticanje2" xfId="1" builtinId="34"/>
    <cellStyle name="Normal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D15" sqref="D15"/>
    </sheetView>
  </sheetViews>
  <sheetFormatPr defaultRowHeight="15" x14ac:dyDescent="0.25"/>
  <cols>
    <col min="1" max="1" width="30.85546875" style="10" bestFit="1" customWidth="1"/>
    <col min="2" max="2" width="7.140625" customWidth="1"/>
    <col min="3" max="3" width="5.5703125" bestFit="1" customWidth="1"/>
    <col min="4" max="4" width="52" customWidth="1"/>
    <col min="5" max="5" width="26.140625" customWidth="1"/>
    <col min="6" max="6" width="11.85546875" customWidth="1"/>
    <col min="7" max="7" width="6.85546875" bestFit="1" customWidth="1"/>
    <col min="8" max="8" width="8.5703125" bestFit="1" customWidth="1"/>
  </cols>
  <sheetData>
    <row r="1" spans="1:10" ht="15.75" thickBot="1" x14ac:dyDescent="0.3"/>
    <row r="2" spans="1:10" s="43" customFormat="1" ht="21.75" thickBot="1" x14ac:dyDescent="0.3">
      <c r="A2" s="47" t="s">
        <v>104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24.75" thickBot="1" x14ac:dyDescent="0.3">
      <c r="A3" s="39" t="s">
        <v>5</v>
      </c>
      <c r="B3" s="44" t="s">
        <v>100</v>
      </c>
      <c r="C3" s="45" t="s">
        <v>11</v>
      </c>
      <c r="D3" s="40" t="s">
        <v>101</v>
      </c>
      <c r="E3" s="40" t="s">
        <v>6</v>
      </c>
      <c r="F3" s="46" t="s">
        <v>10</v>
      </c>
      <c r="G3" s="45" t="s">
        <v>7</v>
      </c>
      <c r="H3" s="41" t="s">
        <v>9</v>
      </c>
      <c r="I3" s="46" t="s">
        <v>43</v>
      </c>
      <c r="J3" s="42" t="s">
        <v>8</v>
      </c>
    </row>
    <row r="4" spans="1:10" ht="23.25" thickTop="1" x14ac:dyDescent="0.25">
      <c r="A4" s="18" t="s">
        <v>0</v>
      </c>
      <c r="B4" s="19">
        <v>4457</v>
      </c>
      <c r="C4" s="19">
        <v>2904</v>
      </c>
      <c r="D4" s="20" t="s">
        <v>44</v>
      </c>
      <c r="E4" s="21" t="s">
        <v>45</v>
      </c>
      <c r="F4" s="21" t="s">
        <v>46</v>
      </c>
      <c r="G4" s="22" t="s">
        <v>47</v>
      </c>
      <c r="H4" s="22" t="s">
        <v>48</v>
      </c>
      <c r="I4" s="23" t="s">
        <v>49</v>
      </c>
      <c r="J4" s="24">
        <v>110</v>
      </c>
    </row>
    <row r="5" spans="1:10" ht="22.5" x14ac:dyDescent="0.25">
      <c r="A5" s="12"/>
      <c r="B5" s="3">
        <v>5393</v>
      </c>
      <c r="C5" s="3">
        <v>3456</v>
      </c>
      <c r="D5" s="4" t="s">
        <v>50</v>
      </c>
      <c r="E5" s="5" t="s">
        <v>51</v>
      </c>
      <c r="F5" s="5" t="s">
        <v>46</v>
      </c>
      <c r="G5" s="6" t="s">
        <v>47</v>
      </c>
      <c r="H5" s="6" t="s">
        <v>52</v>
      </c>
      <c r="I5" s="7" t="s">
        <v>49</v>
      </c>
      <c r="J5" s="13">
        <v>103</v>
      </c>
    </row>
    <row r="6" spans="1:10" ht="45" x14ac:dyDescent="0.25">
      <c r="A6" s="12" t="s">
        <v>27</v>
      </c>
      <c r="B6" s="3">
        <v>5009</v>
      </c>
      <c r="C6" s="3">
        <v>3236</v>
      </c>
      <c r="D6" s="4" t="s">
        <v>53</v>
      </c>
      <c r="E6" s="5" t="s">
        <v>54</v>
      </c>
      <c r="F6" s="5" t="s">
        <v>46</v>
      </c>
      <c r="G6" s="6" t="s">
        <v>55</v>
      </c>
      <c r="H6" s="6" t="s">
        <v>56</v>
      </c>
      <c r="I6" s="7" t="s">
        <v>49</v>
      </c>
      <c r="J6" s="13">
        <v>100</v>
      </c>
    </row>
    <row r="7" spans="1:10" ht="45" x14ac:dyDescent="0.25">
      <c r="A7" s="12"/>
      <c r="B7" s="3">
        <v>5010</v>
      </c>
      <c r="C7" s="3">
        <v>3236</v>
      </c>
      <c r="D7" s="4" t="s">
        <v>57</v>
      </c>
      <c r="E7" s="5" t="s">
        <v>54</v>
      </c>
      <c r="F7" s="5" t="s">
        <v>58</v>
      </c>
      <c r="G7" s="6" t="s">
        <v>55</v>
      </c>
      <c r="H7" s="6" t="s">
        <v>56</v>
      </c>
      <c r="I7" s="7" t="s">
        <v>49</v>
      </c>
      <c r="J7" s="13">
        <v>60</v>
      </c>
    </row>
    <row r="8" spans="1:10" ht="45" x14ac:dyDescent="0.25">
      <c r="A8" s="12" t="s">
        <v>28</v>
      </c>
      <c r="B8" s="3">
        <v>4815</v>
      </c>
      <c r="C8" s="3">
        <v>3119</v>
      </c>
      <c r="D8" s="4" t="s">
        <v>59</v>
      </c>
      <c r="E8" s="5" t="s">
        <v>60</v>
      </c>
      <c r="F8" s="5" t="s">
        <v>61</v>
      </c>
      <c r="G8" s="6" t="s">
        <v>47</v>
      </c>
      <c r="H8" s="6" t="s">
        <v>62</v>
      </c>
      <c r="I8" s="7" t="s">
        <v>49</v>
      </c>
      <c r="J8" s="13">
        <v>129</v>
      </c>
    </row>
    <row r="9" spans="1:10" ht="22.5" x14ac:dyDescent="0.25">
      <c r="A9" s="12" t="s">
        <v>1</v>
      </c>
      <c r="B9" s="8">
        <v>2890</v>
      </c>
      <c r="C9" s="8">
        <v>1933</v>
      </c>
      <c r="D9" s="9" t="s">
        <v>82</v>
      </c>
      <c r="E9" s="9" t="s">
        <v>83</v>
      </c>
      <c r="F9" s="9" t="s">
        <v>46</v>
      </c>
      <c r="G9" s="8" t="s">
        <v>47</v>
      </c>
      <c r="H9" s="8" t="s">
        <v>84</v>
      </c>
      <c r="I9" s="8"/>
      <c r="J9" s="14">
        <v>47</v>
      </c>
    </row>
    <row r="10" spans="1:10" x14ac:dyDescent="0.25">
      <c r="A10" s="12" t="s">
        <v>2</v>
      </c>
      <c r="B10" s="3">
        <v>4358</v>
      </c>
      <c r="C10" s="3">
        <v>2848</v>
      </c>
      <c r="D10" s="4" t="s">
        <v>71</v>
      </c>
      <c r="E10" s="5" t="s">
        <v>72</v>
      </c>
      <c r="F10" s="5" t="s">
        <v>46</v>
      </c>
      <c r="G10" s="6" t="s">
        <v>47</v>
      </c>
      <c r="H10" s="6" t="s">
        <v>66</v>
      </c>
      <c r="I10" s="7" t="s">
        <v>49</v>
      </c>
      <c r="J10" s="13">
        <v>89</v>
      </c>
    </row>
    <row r="11" spans="1:10" ht="33.75" x14ac:dyDescent="0.25">
      <c r="A11" s="12" t="s">
        <v>3</v>
      </c>
      <c r="B11" s="3">
        <v>5110</v>
      </c>
      <c r="C11" s="3">
        <v>3292</v>
      </c>
      <c r="D11" s="4" t="s">
        <v>63</v>
      </c>
      <c r="E11" s="5" t="s">
        <v>64</v>
      </c>
      <c r="F11" s="5" t="s">
        <v>65</v>
      </c>
      <c r="G11" s="6" t="s">
        <v>47</v>
      </c>
      <c r="H11" s="6" t="s">
        <v>66</v>
      </c>
      <c r="I11" s="7" t="s">
        <v>49</v>
      </c>
      <c r="J11" s="13">
        <v>72</v>
      </c>
    </row>
    <row r="12" spans="1:10" ht="33.75" x14ac:dyDescent="0.25">
      <c r="A12" s="12"/>
      <c r="B12" s="3">
        <v>5111</v>
      </c>
      <c r="C12" s="3">
        <v>3292</v>
      </c>
      <c r="D12" s="4" t="s">
        <v>67</v>
      </c>
      <c r="E12" s="5" t="s">
        <v>64</v>
      </c>
      <c r="F12" s="5" t="s">
        <v>65</v>
      </c>
      <c r="G12" s="6" t="s">
        <v>47</v>
      </c>
      <c r="H12" s="6" t="s">
        <v>66</v>
      </c>
      <c r="I12" s="7" t="s">
        <v>49</v>
      </c>
      <c r="J12" s="13">
        <v>72</v>
      </c>
    </row>
    <row r="13" spans="1:10" x14ac:dyDescent="0.25">
      <c r="A13" s="12" t="s">
        <v>15</v>
      </c>
      <c r="B13" s="3">
        <v>5359</v>
      </c>
      <c r="C13" s="3">
        <v>3431</v>
      </c>
      <c r="D13" s="4" t="s">
        <v>68</v>
      </c>
      <c r="E13" s="5" t="s">
        <v>69</v>
      </c>
      <c r="F13" s="5" t="s">
        <v>46</v>
      </c>
      <c r="G13" s="6" t="s">
        <v>70</v>
      </c>
      <c r="H13" s="6" t="s">
        <v>52</v>
      </c>
      <c r="I13" s="7" t="s">
        <v>49</v>
      </c>
      <c r="J13" s="13">
        <v>93</v>
      </c>
    </row>
    <row r="14" spans="1:10" x14ac:dyDescent="0.25">
      <c r="A14" s="12" t="s">
        <v>24</v>
      </c>
      <c r="B14" s="1"/>
      <c r="C14" s="2"/>
      <c r="D14" s="2"/>
      <c r="E14" s="2"/>
      <c r="F14" s="2"/>
      <c r="G14" s="2"/>
      <c r="H14" s="1"/>
      <c r="I14" s="1"/>
      <c r="J14" s="15"/>
    </row>
    <row r="15" spans="1:10" x14ac:dyDescent="0.25">
      <c r="A15" s="12" t="s">
        <v>26</v>
      </c>
      <c r="B15" s="1"/>
      <c r="C15" s="1"/>
      <c r="D15" s="1"/>
      <c r="E15" s="1"/>
      <c r="F15" s="1"/>
      <c r="G15" s="1"/>
      <c r="H15" s="1"/>
      <c r="I15" s="1"/>
      <c r="J15" s="15"/>
    </row>
    <row r="16" spans="1:10" x14ac:dyDescent="0.25">
      <c r="A16" s="12" t="s">
        <v>38</v>
      </c>
      <c r="B16" s="1"/>
      <c r="C16" s="1"/>
      <c r="D16" s="1"/>
      <c r="E16" s="1"/>
      <c r="F16" s="1"/>
      <c r="G16" s="1"/>
      <c r="H16" s="1"/>
      <c r="I16" s="1"/>
      <c r="J16" s="15"/>
    </row>
    <row r="17" spans="1:10" x14ac:dyDescent="0.25">
      <c r="A17" s="12" t="s">
        <v>25</v>
      </c>
      <c r="B17" s="1"/>
      <c r="C17" s="1"/>
      <c r="D17" s="1"/>
      <c r="E17" s="1"/>
      <c r="F17" s="1"/>
      <c r="G17" s="1"/>
      <c r="H17" s="1"/>
      <c r="I17" s="1"/>
      <c r="J17" s="15"/>
    </row>
    <row r="18" spans="1:10" x14ac:dyDescent="0.25">
      <c r="A18" s="12" t="s">
        <v>39</v>
      </c>
      <c r="B18" s="1"/>
      <c r="C18" s="1"/>
      <c r="D18" s="1"/>
      <c r="E18" s="1"/>
      <c r="F18" s="1"/>
      <c r="G18" s="1"/>
      <c r="H18" s="1"/>
      <c r="I18" s="1"/>
      <c r="J18" s="15"/>
    </row>
    <row r="19" spans="1:10" x14ac:dyDescent="0.25">
      <c r="A19" s="12" t="s">
        <v>40</v>
      </c>
      <c r="B19" s="1"/>
      <c r="C19" s="1"/>
      <c r="D19" s="1"/>
      <c r="E19" s="1"/>
      <c r="F19" s="1"/>
      <c r="G19" s="1"/>
      <c r="H19" s="1"/>
      <c r="I19" s="1"/>
      <c r="J19" s="15"/>
    </row>
    <row r="20" spans="1:10" x14ac:dyDescent="0.25">
      <c r="A20" s="12" t="s">
        <v>41</v>
      </c>
      <c r="B20" s="1"/>
      <c r="C20" s="1"/>
      <c r="D20" s="1"/>
      <c r="E20" s="1"/>
      <c r="F20" s="1"/>
      <c r="G20" s="1"/>
      <c r="H20" s="1"/>
      <c r="I20" s="1"/>
      <c r="J20" s="15"/>
    </row>
    <row r="21" spans="1:10" x14ac:dyDescent="0.25">
      <c r="A21" s="12" t="s">
        <v>42</v>
      </c>
      <c r="B21" s="1"/>
      <c r="C21" s="1"/>
      <c r="D21" s="1"/>
      <c r="E21" s="1"/>
      <c r="F21" s="1"/>
      <c r="G21" s="1"/>
      <c r="H21" s="1"/>
      <c r="I21" s="1"/>
      <c r="J21" s="15"/>
    </row>
    <row r="22" spans="1:10" x14ac:dyDescent="0.25">
      <c r="A22" s="12" t="s">
        <v>12</v>
      </c>
      <c r="B22" s="1"/>
      <c r="C22" s="1"/>
      <c r="D22" s="1"/>
      <c r="E22" s="1"/>
      <c r="F22" s="1"/>
      <c r="G22" s="1"/>
      <c r="H22" s="1"/>
      <c r="I22" s="1"/>
      <c r="J22" s="15"/>
    </row>
    <row r="23" spans="1:10" ht="16.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50">
        <f>SUM(J4:J22)</f>
        <v>875</v>
      </c>
    </row>
  </sheetData>
  <mergeCells count="1">
    <mergeCell ref="A2:J2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D4" sqref="D4"/>
    </sheetView>
  </sheetViews>
  <sheetFormatPr defaultRowHeight="15" x14ac:dyDescent="0.25"/>
  <cols>
    <col min="1" max="1" width="27.5703125" style="10" bestFit="1" customWidth="1"/>
    <col min="2" max="2" width="6.7109375" customWidth="1"/>
    <col min="3" max="3" width="5.5703125" bestFit="1" customWidth="1"/>
    <col min="4" max="4" width="51.85546875" customWidth="1"/>
    <col min="5" max="5" width="26.140625" customWidth="1"/>
    <col min="6" max="6" width="11.5703125" customWidth="1"/>
    <col min="7" max="7" width="6.85546875" bestFit="1" customWidth="1"/>
    <col min="8" max="8" width="8.5703125" bestFit="1" customWidth="1"/>
  </cols>
  <sheetData>
    <row r="1" spans="1:10" ht="15.75" thickBot="1" x14ac:dyDescent="0.3"/>
    <row r="2" spans="1:10" s="43" customFormat="1" ht="21.75" thickBot="1" x14ac:dyDescent="0.3">
      <c r="A2" s="47" t="s">
        <v>103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23.25" thickBot="1" x14ac:dyDescent="0.3">
      <c r="A3" s="39" t="s">
        <v>5</v>
      </c>
      <c r="B3" s="44" t="s">
        <v>100</v>
      </c>
      <c r="C3" s="45" t="s">
        <v>11</v>
      </c>
      <c r="D3" s="40" t="s">
        <v>101</v>
      </c>
      <c r="E3" s="40" t="s">
        <v>6</v>
      </c>
      <c r="F3" s="46" t="s">
        <v>10</v>
      </c>
      <c r="G3" s="45" t="s">
        <v>7</v>
      </c>
      <c r="H3" s="41" t="s">
        <v>9</v>
      </c>
      <c r="I3" s="46" t="s">
        <v>43</v>
      </c>
      <c r="J3" s="42" t="s">
        <v>8</v>
      </c>
    </row>
    <row r="4" spans="1:10" ht="23.25" thickTop="1" x14ac:dyDescent="0.25">
      <c r="A4" s="18" t="s">
        <v>0</v>
      </c>
      <c r="B4" s="19">
        <v>4457</v>
      </c>
      <c r="C4" s="19">
        <v>2904</v>
      </c>
      <c r="D4" s="20" t="s">
        <v>44</v>
      </c>
      <c r="E4" s="21" t="s">
        <v>45</v>
      </c>
      <c r="F4" s="21" t="s">
        <v>46</v>
      </c>
      <c r="G4" s="22" t="s">
        <v>47</v>
      </c>
      <c r="H4" s="22" t="s">
        <v>48</v>
      </c>
      <c r="I4" s="23" t="s">
        <v>49</v>
      </c>
      <c r="J4" s="24">
        <v>110</v>
      </c>
    </row>
    <row r="5" spans="1:10" ht="22.5" x14ac:dyDescent="0.25">
      <c r="A5" s="12"/>
      <c r="B5" s="3">
        <v>5393</v>
      </c>
      <c r="C5" s="3">
        <v>3456</v>
      </c>
      <c r="D5" s="4" t="s">
        <v>50</v>
      </c>
      <c r="E5" s="5" t="s">
        <v>51</v>
      </c>
      <c r="F5" s="5" t="s">
        <v>46</v>
      </c>
      <c r="G5" s="6" t="s">
        <v>47</v>
      </c>
      <c r="H5" s="6" t="s">
        <v>52</v>
      </c>
      <c r="I5" s="7" t="s">
        <v>49</v>
      </c>
      <c r="J5" s="13">
        <v>103</v>
      </c>
    </row>
    <row r="6" spans="1:10" ht="45" x14ac:dyDescent="0.25">
      <c r="A6" s="12" t="s">
        <v>27</v>
      </c>
      <c r="B6" s="3">
        <v>5009</v>
      </c>
      <c r="C6" s="3">
        <v>3236</v>
      </c>
      <c r="D6" s="4" t="s">
        <v>53</v>
      </c>
      <c r="E6" s="5" t="s">
        <v>54</v>
      </c>
      <c r="F6" s="5" t="s">
        <v>46</v>
      </c>
      <c r="G6" s="6" t="s">
        <v>55</v>
      </c>
      <c r="H6" s="6" t="s">
        <v>56</v>
      </c>
      <c r="I6" s="7" t="s">
        <v>49</v>
      </c>
      <c r="J6" s="13">
        <v>100</v>
      </c>
    </row>
    <row r="7" spans="1:10" ht="45" x14ac:dyDescent="0.25">
      <c r="A7" s="12"/>
      <c r="B7" s="3">
        <v>5010</v>
      </c>
      <c r="C7" s="3">
        <v>3236</v>
      </c>
      <c r="D7" s="4" t="s">
        <v>57</v>
      </c>
      <c r="E7" s="5" t="s">
        <v>54</v>
      </c>
      <c r="F7" s="5" t="s">
        <v>58</v>
      </c>
      <c r="G7" s="6" t="s">
        <v>55</v>
      </c>
      <c r="H7" s="6" t="s">
        <v>56</v>
      </c>
      <c r="I7" s="7" t="s">
        <v>49</v>
      </c>
      <c r="J7" s="13">
        <v>60</v>
      </c>
    </row>
    <row r="8" spans="1:10" ht="45" x14ac:dyDescent="0.25">
      <c r="A8" s="12" t="s">
        <v>28</v>
      </c>
      <c r="B8" s="3">
        <v>4815</v>
      </c>
      <c r="C8" s="3">
        <v>3119</v>
      </c>
      <c r="D8" s="4" t="s">
        <v>59</v>
      </c>
      <c r="E8" s="5" t="s">
        <v>60</v>
      </c>
      <c r="F8" s="5" t="s">
        <v>61</v>
      </c>
      <c r="G8" s="6" t="s">
        <v>47</v>
      </c>
      <c r="H8" s="6" t="s">
        <v>62</v>
      </c>
      <c r="I8" s="7" t="s">
        <v>49</v>
      </c>
      <c r="J8" s="13">
        <v>129</v>
      </c>
    </row>
    <row r="9" spans="1:10" ht="22.5" x14ac:dyDescent="0.25">
      <c r="A9" s="12" t="s">
        <v>1</v>
      </c>
      <c r="B9" s="8">
        <v>2890</v>
      </c>
      <c r="C9" s="8">
        <v>1933</v>
      </c>
      <c r="D9" s="9" t="s">
        <v>82</v>
      </c>
      <c r="E9" s="9" t="s">
        <v>83</v>
      </c>
      <c r="F9" s="9" t="s">
        <v>46</v>
      </c>
      <c r="G9" s="8" t="s">
        <v>47</v>
      </c>
      <c r="H9" s="8" t="s">
        <v>84</v>
      </c>
      <c r="I9" s="8"/>
      <c r="J9" s="14">
        <v>47</v>
      </c>
    </row>
    <row r="10" spans="1:10" x14ac:dyDescent="0.25">
      <c r="A10" s="12" t="s">
        <v>2</v>
      </c>
      <c r="B10" s="3">
        <v>4358</v>
      </c>
      <c r="C10" s="3">
        <v>2848</v>
      </c>
      <c r="D10" s="4" t="s">
        <v>71</v>
      </c>
      <c r="E10" s="5" t="s">
        <v>72</v>
      </c>
      <c r="F10" s="5" t="s">
        <v>46</v>
      </c>
      <c r="G10" s="6" t="s">
        <v>47</v>
      </c>
      <c r="H10" s="6" t="s">
        <v>66</v>
      </c>
      <c r="I10" s="7" t="s">
        <v>49</v>
      </c>
      <c r="J10" s="13">
        <v>89</v>
      </c>
    </row>
    <row r="11" spans="1:10" ht="33.75" x14ac:dyDescent="0.25">
      <c r="A11" s="12" t="s">
        <v>3</v>
      </c>
      <c r="B11" s="3">
        <v>5110</v>
      </c>
      <c r="C11" s="3">
        <v>3292</v>
      </c>
      <c r="D11" s="4" t="s">
        <v>63</v>
      </c>
      <c r="E11" s="5" t="s">
        <v>64</v>
      </c>
      <c r="F11" s="5" t="s">
        <v>65</v>
      </c>
      <c r="G11" s="6" t="s">
        <v>47</v>
      </c>
      <c r="H11" s="6" t="s">
        <v>66</v>
      </c>
      <c r="I11" s="7" t="s">
        <v>49</v>
      </c>
      <c r="J11" s="13">
        <v>72</v>
      </c>
    </row>
    <row r="12" spans="1:10" ht="33.75" x14ac:dyDescent="0.25">
      <c r="A12" s="12"/>
      <c r="B12" s="3">
        <v>5111</v>
      </c>
      <c r="C12" s="3">
        <v>3292</v>
      </c>
      <c r="D12" s="4" t="s">
        <v>67</v>
      </c>
      <c r="E12" s="5" t="s">
        <v>64</v>
      </c>
      <c r="F12" s="5" t="s">
        <v>65</v>
      </c>
      <c r="G12" s="6" t="s">
        <v>47</v>
      </c>
      <c r="H12" s="6" t="s">
        <v>66</v>
      </c>
      <c r="I12" s="7" t="s">
        <v>49</v>
      </c>
      <c r="J12" s="13">
        <v>72</v>
      </c>
    </row>
    <row r="13" spans="1:10" x14ac:dyDescent="0.25">
      <c r="A13" s="12" t="s">
        <v>15</v>
      </c>
      <c r="B13" s="3">
        <v>5359</v>
      </c>
      <c r="C13" s="3">
        <v>3431</v>
      </c>
      <c r="D13" s="4" t="s">
        <v>68</v>
      </c>
      <c r="E13" s="5" t="s">
        <v>69</v>
      </c>
      <c r="F13" s="5" t="s">
        <v>46</v>
      </c>
      <c r="G13" s="6" t="s">
        <v>70</v>
      </c>
      <c r="H13" s="6" t="s">
        <v>52</v>
      </c>
      <c r="I13" s="7" t="s">
        <v>49</v>
      </c>
      <c r="J13" s="13">
        <v>93</v>
      </c>
    </row>
    <row r="14" spans="1:10" x14ac:dyDescent="0.25">
      <c r="A14" s="12" t="s">
        <v>4</v>
      </c>
      <c r="B14" s="8">
        <v>1650</v>
      </c>
      <c r="C14" s="8">
        <v>744</v>
      </c>
      <c r="D14" s="9" t="s">
        <v>85</v>
      </c>
      <c r="E14" s="9" t="s">
        <v>86</v>
      </c>
      <c r="F14" s="9" t="s">
        <v>46</v>
      </c>
      <c r="G14" s="8" t="s">
        <v>47</v>
      </c>
      <c r="H14" s="8" t="s">
        <v>52</v>
      </c>
      <c r="I14" s="8"/>
      <c r="J14" s="14">
        <v>104</v>
      </c>
    </row>
    <row r="15" spans="1:10" x14ac:dyDescent="0.25">
      <c r="A15" s="12" t="s">
        <v>16</v>
      </c>
      <c r="B15" s="8">
        <v>1808</v>
      </c>
      <c r="C15" s="8">
        <v>666</v>
      </c>
      <c r="D15" s="9" t="s">
        <v>87</v>
      </c>
      <c r="E15" s="9" t="s">
        <v>88</v>
      </c>
      <c r="F15" s="9" t="s">
        <v>46</v>
      </c>
      <c r="G15" s="8" t="s">
        <v>89</v>
      </c>
      <c r="H15" s="8" t="s">
        <v>90</v>
      </c>
      <c r="I15" s="8"/>
      <c r="J15" s="14">
        <v>80</v>
      </c>
    </row>
    <row r="16" spans="1:10" x14ac:dyDescent="0.25">
      <c r="A16" s="26" t="s">
        <v>17</v>
      </c>
      <c r="B16" s="1"/>
      <c r="C16" s="2"/>
      <c r="D16" s="2"/>
      <c r="E16" s="2"/>
      <c r="F16" s="2"/>
      <c r="G16" s="2"/>
      <c r="H16" s="1"/>
      <c r="I16" s="1"/>
      <c r="J16" s="15"/>
    </row>
    <row r="17" spans="1:10" x14ac:dyDescent="0.25">
      <c r="A17" s="12" t="s">
        <v>18</v>
      </c>
      <c r="B17" s="8">
        <v>3658</v>
      </c>
      <c r="C17" s="8">
        <v>2334</v>
      </c>
      <c r="D17" s="9" t="s">
        <v>95</v>
      </c>
      <c r="E17" s="9" t="s">
        <v>96</v>
      </c>
      <c r="F17" s="9" t="s">
        <v>46</v>
      </c>
      <c r="G17" s="8" t="s">
        <v>47</v>
      </c>
      <c r="H17" s="8" t="s">
        <v>94</v>
      </c>
      <c r="I17" s="8"/>
      <c r="J17" s="14">
        <v>128</v>
      </c>
    </row>
    <row r="18" spans="1:10" x14ac:dyDescent="0.25">
      <c r="A18" s="12" t="s">
        <v>19</v>
      </c>
      <c r="B18" s="8">
        <v>3355</v>
      </c>
      <c r="C18" s="8">
        <v>2234</v>
      </c>
      <c r="D18" s="9" t="s">
        <v>97</v>
      </c>
      <c r="E18" s="9" t="s">
        <v>98</v>
      </c>
      <c r="F18" s="9" t="s">
        <v>46</v>
      </c>
      <c r="G18" s="8" t="s">
        <v>47</v>
      </c>
      <c r="H18" s="8" t="s">
        <v>99</v>
      </c>
      <c r="I18" s="8"/>
      <c r="J18" s="14">
        <v>120</v>
      </c>
    </row>
    <row r="19" spans="1:10" ht="30" x14ac:dyDescent="0.25">
      <c r="A19" s="27" t="s">
        <v>20</v>
      </c>
      <c r="B19" s="1"/>
      <c r="C19" s="1"/>
      <c r="D19" s="1"/>
      <c r="E19" s="1"/>
      <c r="F19" s="1"/>
      <c r="G19" s="1"/>
      <c r="H19" s="1"/>
      <c r="I19" s="1"/>
      <c r="J19" s="15"/>
    </row>
    <row r="20" spans="1:10" x14ac:dyDescent="0.25">
      <c r="A20" s="12" t="s">
        <v>13</v>
      </c>
      <c r="B20" s="1"/>
      <c r="C20" s="1"/>
      <c r="D20" s="1"/>
      <c r="E20" s="1"/>
      <c r="F20" s="1"/>
      <c r="G20" s="1"/>
      <c r="H20" s="1"/>
      <c r="I20" s="1"/>
      <c r="J20" s="15"/>
    </row>
    <row r="21" spans="1:10" x14ac:dyDescent="0.25">
      <c r="A21" s="12" t="s">
        <v>12</v>
      </c>
      <c r="B21" s="1"/>
      <c r="C21" s="1"/>
      <c r="D21" s="1"/>
      <c r="E21" s="1"/>
      <c r="F21" s="1"/>
      <c r="G21" s="1"/>
      <c r="H21" s="1"/>
      <c r="I21" s="1"/>
      <c r="J21" s="15"/>
    </row>
    <row r="22" spans="1:10" ht="16.5" thickBo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50">
        <f>SUM(J4:J21)</f>
        <v>1307</v>
      </c>
    </row>
  </sheetData>
  <mergeCells count="1">
    <mergeCell ref="A2:J2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6" sqref="D6"/>
    </sheetView>
  </sheetViews>
  <sheetFormatPr defaultRowHeight="15" x14ac:dyDescent="0.25"/>
  <cols>
    <col min="1" max="1" width="27.28515625" style="11" bestFit="1" customWidth="1"/>
    <col min="2" max="2" width="8" customWidth="1"/>
    <col min="3" max="3" width="5.5703125" bestFit="1" customWidth="1"/>
    <col min="4" max="4" width="52.42578125" customWidth="1"/>
    <col min="5" max="5" width="26.28515625" customWidth="1"/>
    <col min="6" max="6" width="12" customWidth="1"/>
    <col min="7" max="7" width="6.85546875" bestFit="1" customWidth="1"/>
    <col min="8" max="8" width="8.5703125" bestFit="1" customWidth="1"/>
    <col min="9" max="9" width="9.140625" customWidth="1"/>
    <col min="10" max="10" width="8.28515625" bestFit="1" customWidth="1"/>
  </cols>
  <sheetData>
    <row r="1" spans="1:10" ht="15.75" thickBot="1" x14ac:dyDescent="0.3"/>
    <row r="2" spans="1:10" s="43" customFormat="1" ht="21.75" thickBot="1" x14ac:dyDescent="0.3">
      <c r="A2" s="47" t="s">
        <v>105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24.75" thickBot="1" x14ac:dyDescent="0.3">
      <c r="A3" s="39" t="s">
        <v>5</v>
      </c>
      <c r="B3" s="44" t="s">
        <v>100</v>
      </c>
      <c r="C3" s="45" t="s">
        <v>11</v>
      </c>
      <c r="D3" s="40" t="s">
        <v>101</v>
      </c>
      <c r="E3" s="40" t="s">
        <v>6</v>
      </c>
      <c r="F3" s="46" t="s">
        <v>10</v>
      </c>
      <c r="G3" s="45" t="s">
        <v>7</v>
      </c>
      <c r="H3" s="41" t="s">
        <v>9</v>
      </c>
      <c r="I3" s="46" t="s">
        <v>43</v>
      </c>
      <c r="J3" s="42" t="s">
        <v>8</v>
      </c>
    </row>
    <row r="4" spans="1:10" ht="23.25" thickTop="1" x14ac:dyDescent="0.25">
      <c r="A4" s="30" t="s">
        <v>0</v>
      </c>
      <c r="B4" s="19">
        <v>4457</v>
      </c>
      <c r="C4" s="19">
        <v>2904</v>
      </c>
      <c r="D4" s="20" t="s">
        <v>44</v>
      </c>
      <c r="E4" s="21" t="s">
        <v>45</v>
      </c>
      <c r="F4" s="21" t="s">
        <v>46</v>
      </c>
      <c r="G4" s="22" t="s">
        <v>47</v>
      </c>
      <c r="H4" s="22" t="s">
        <v>48</v>
      </c>
      <c r="I4" s="23" t="s">
        <v>49</v>
      </c>
      <c r="J4" s="24">
        <v>110</v>
      </c>
    </row>
    <row r="5" spans="1:10" ht="22.5" x14ac:dyDescent="0.25">
      <c r="A5" s="28"/>
      <c r="B5" s="3">
        <v>5393</v>
      </c>
      <c r="C5" s="3">
        <v>3456</v>
      </c>
      <c r="D5" s="4" t="s">
        <v>50</v>
      </c>
      <c r="E5" s="5" t="s">
        <v>51</v>
      </c>
      <c r="F5" s="5" t="s">
        <v>46</v>
      </c>
      <c r="G5" s="6" t="s">
        <v>47</v>
      </c>
      <c r="H5" s="6" t="s">
        <v>52</v>
      </c>
      <c r="I5" s="7" t="s">
        <v>49</v>
      </c>
      <c r="J5" s="13">
        <v>103</v>
      </c>
    </row>
    <row r="6" spans="1:10" ht="33.75" x14ac:dyDescent="0.25">
      <c r="A6" s="28" t="s">
        <v>27</v>
      </c>
      <c r="B6" s="3">
        <v>5009</v>
      </c>
      <c r="C6" s="3">
        <v>3236</v>
      </c>
      <c r="D6" s="4" t="s">
        <v>53</v>
      </c>
      <c r="E6" s="5" t="s">
        <v>54</v>
      </c>
      <c r="F6" s="5" t="s">
        <v>46</v>
      </c>
      <c r="G6" s="6" t="s">
        <v>55</v>
      </c>
      <c r="H6" s="6" t="s">
        <v>56</v>
      </c>
      <c r="I6" s="7" t="s">
        <v>49</v>
      </c>
      <c r="J6" s="13">
        <v>100</v>
      </c>
    </row>
    <row r="7" spans="1:10" ht="45" x14ac:dyDescent="0.25">
      <c r="A7" s="28"/>
      <c r="B7" s="3">
        <v>5010</v>
      </c>
      <c r="C7" s="3">
        <v>3236</v>
      </c>
      <c r="D7" s="4" t="s">
        <v>57</v>
      </c>
      <c r="E7" s="5" t="s">
        <v>54</v>
      </c>
      <c r="F7" s="5" t="s">
        <v>58</v>
      </c>
      <c r="G7" s="6" t="s">
        <v>55</v>
      </c>
      <c r="H7" s="6" t="s">
        <v>56</v>
      </c>
      <c r="I7" s="7" t="s">
        <v>49</v>
      </c>
      <c r="J7" s="13">
        <v>60</v>
      </c>
    </row>
    <row r="8" spans="1:10" ht="45" x14ac:dyDescent="0.25">
      <c r="A8" s="28" t="s">
        <v>28</v>
      </c>
      <c r="B8" s="3">
        <v>4815</v>
      </c>
      <c r="C8" s="3">
        <v>3119</v>
      </c>
      <c r="D8" s="4" t="s">
        <v>59</v>
      </c>
      <c r="E8" s="5" t="s">
        <v>60</v>
      </c>
      <c r="F8" s="5" t="s">
        <v>61</v>
      </c>
      <c r="G8" s="6" t="s">
        <v>47</v>
      </c>
      <c r="H8" s="6" t="s">
        <v>62</v>
      </c>
      <c r="I8" s="7" t="s">
        <v>49</v>
      </c>
      <c r="J8" s="13">
        <v>129</v>
      </c>
    </row>
    <row r="9" spans="1:10" ht="22.5" x14ac:dyDescent="0.25">
      <c r="A9" s="28" t="s">
        <v>1</v>
      </c>
      <c r="B9" s="8">
        <v>2890</v>
      </c>
      <c r="C9" s="8">
        <v>1933</v>
      </c>
      <c r="D9" s="9" t="s">
        <v>82</v>
      </c>
      <c r="E9" s="9" t="s">
        <v>83</v>
      </c>
      <c r="F9" s="9" t="s">
        <v>46</v>
      </c>
      <c r="G9" s="8" t="s">
        <v>47</v>
      </c>
      <c r="H9" s="8" t="s">
        <v>84</v>
      </c>
      <c r="I9" s="8"/>
      <c r="J9" s="14">
        <v>47</v>
      </c>
    </row>
    <row r="10" spans="1:10" x14ac:dyDescent="0.25">
      <c r="A10" s="28" t="s">
        <v>2</v>
      </c>
      <c r="B10" s="3">
        <v>4358</v>
      </c>
      <c r="C10" s="3">
        <v>2848</v>
      </c>
      <c r="D10" s="4" t="s">
        <v>71</v>
      </c>
      <c r="E10" s="5" t="s">
        <v>72</v>
      </c>
      <c r="F10" s="5" t="s">
        <v>46</v>
      </c>
      <c r="G10" s="6" t="s">
        <v>47</v>
      </c>
      <c r="H10" s="6" t="s">
        <v>66</v>
      </c>
      <c r="I10" s="7" t="s">
        <v>49</v>
      </c>
      <c r="J10" s="13">
        <v>89</v>
      </c>
    </row>
    <row r="11" spans="1:10" ht="33.75" x14ac:dyDescent="0.25">
      <c r="A11" s="28" t="s">
        <v>3</v>
      </c>
      <c r="B11" s="3">
        <v>5110</v>
      </c>
      <c r="C11" s="3">
        <v>3292</v>
      </c>
      <c r="D11" s="4" t="s">
        <v>63</v>
      </c>
      <c r="E11" s="5" t="s">
        <v>64</v>
      </c>
      <c r="F11" s="5" t="s">
        <v>65</v>
      </c>
      <c r="G11" s="6" t="s">
        <v>47</v>
      </c>
      <c r="H11" s="6" t="s">
        <v>66</v>
      </c>
      <c r="I11" s="7" t="s">
        <v>49</v>
      </c>
      <c r="J11" s="13">
        <v>72</v>
      </c>
    </row>
    <row r="12" spans="1:10" ht="33.75" x14ac:dyDescent="0.25">
      <c r="A12" s="28"/>
      <c r="B12" s="3">
        <v>5111</v>
      </c>
      <c r="C12" s="3">
        <v>3292</v>
      </c>
      <c r="D12" s="4" t="s">
        <v>67</v>
      </c>
      <c r="E12" s="5" t="s">
        <v>64</v>
      </c>
      <c r="F12" s="5" t="s">
        <v>65</v>
      </c>
      <c r="G12" s="6" t="s">
        <v>47</v>
      </c>
      <c r="H12" s="6" t="s">
        <v>66</v>
      </c>
      <c r="I12" s="7" t="s">
        <v>49</v>
      </c>
      <c r="J12" s="13">
        <v>72</v>
      </c>
    </row>
    <row r="13" spans="1:10" x14ac:dyDescent="0.25">
      <c r="A13" s="28" t="s">
        <v>15</v>
      </c>
      <c r="B13" s="3">
        <v>5359</v>
      </c>
      <c r="C13" s="3">
        <v>3431</v>
      </c>
      <c r="D13" s="4" t="s">
        <v>68</v>
      </c>
      <c r="E13" s="5" t="s">
        <v>69</v>
      </c>
      <c r="F13" s="5" t="s">
        <v>46</v>
      </c>
      <c r="G13" s="6" t="s">
        <v>70</v>
      </c>
      <c r="H13" s="6" t="s">
        <v>52</v>
      </c>
      <c r="I13" s="7" t="s">
        <v>49</v>
      </c>
      <c r="J13" s="13">
        <v>93</v>
      </c>
    </row>
    <row r="14" spans="1:10" x14ac:dyDescent="0.25">
      <c r="A14" s="28" t="s">
        <v>4</v>
      </c>
      <c r="B14" s="8">
        <v>1650</v>
      </c>
      <c r="C14" s="8">
        <v>744</v>
      </c>
      <c r="D14" s="9" t="s">
        <v>85</v>
      </c>
      <c r="E14" s="9" t="s">
        <v>86</v>
      </c>
      <c r="F14" s="9" t="s">
        <v>46</v>
      </c>
      <c r="G14" s="8" t="s">
        <v>47</v>
      </c>
      <c r="H14" s="8" t="s">
        <v>52</v>
      </c>
      <c r="I14" s="8"/>
      <c r="J14" s="14">
        <v>104</v>
      </c>
    </row>
    <row r="15" spans="1:10" x14ac:dyDescent="0.25">
      <c r="A15" s="28" t="s">
        <v>16</v>
      </c>
      <c r="B15" s="8">
        <v>1808</v>
      </c>
      <c r="C15" s="8">
        <v>666</v>
      </c>
      <c r="D15" s="9" t="s">
        <v>87</v>
      </c>
      <c r="E15" s="9" t="s">
        <v>88</v>
      </c>
      <c r="F15" s="9" t="s">
        <v>46</v>
      </c>
      <c r="G15" s="8" t="s">
        <v>89</v>
      </c>
      <c r="H15" s="8" t="s">
        <v>90</v>
      </c>
      <c r="I15" s="8"/>
      <c r="J15" s="14">
        <v>80</v>
      </c>
    </row>
    <row r="16" spans="1:10" x14ac:dyDescent="0.25">
      <c r="A16" s="28" t="s">
        <v>17</v>
      </c>
      <c r="B16" s="1"/>
      <c r="C16" s="1"/>
      <c r="D16" s="1"/>
      <c r="E16" s="1"/>
      <c r="F16" s="1"/>
      <c r="G16" s="1"/>
      <c r="H16" s="1"/>
      <c r="I16" s="1"/>
      <c r="J16" s="15"/>
    </row>
    <row r="17" spans="1:10" ht="22.5" x14ac:dyDescent="0.25">
      <c r="A17" s="28" t="s">
        <v>21</v>
      </c>
      <c r="B17" s="8">
        <v>1183</v>
      </c>
      <c r="C17" s="8">
        <v>884</v>
      </c>
      <c r="D17" s="9" t="s">
        <v>91</v>
      </c>
      <c r="E17" s="9" t="s">
        <v>92</v>
      </c>
      <c r="F17" s="9" t="s">
        <v>46</v>
      </c>
      <c r="G17" s="8" t="s">
        <v>93</v>
      </c>
      <c r="H17" s="8" t="s">
        <v>94</v>
      </c>
      <c r="I17" s="8"/>
      <c r="J17" s="14">
        <v>100</v>
      </c>
    </row>
    <row r="18" spans="1:10" x14ac:dyDescent="0.25">
      <c r="A18" s="28" t="s">
        <v>22</v>
      </c>
      <c r="B18" s="1"/>
      <c r="C18" s="1"/>
      <c r="D18" s="1"/>
      <c r="E18" s="1"/>
      <c r="F18" s="1"/>
      <c r="G18" s="1"/>
      <c r="H18" s="1"/>
      <c r="I18" s="1"/>
      <c r="J18" s="15"/>
    </row>
    <row r="19" spans="1:10" x14ac:dyDescent="0.25">
      <c r="A19" s="28" t="s">
        <v>23</v>
      </c>
      <c r="B19" s="1"/>
      <c r="C19" s="1"/>
      <c r="D19" s="1"/>
      <c r="E19" s="1"/>
      <c r="F19" s="1"/>
      <c r="G19" s="1"/>
      <c r="H19" s="1"/>
      <c r="I19" s="1"/>
      <c r="J19" s="15"/>
    </row>
    <row r="20" spans="1:10" x14ac:dyDescent="0.25">
      <c r="A20" s="28" t="s">
        <v>12</v>
      </c>
      <c r="B20" s="1"/>
      <c r="C20" s="1"/>
      <c r="D20" s="1"/>
      <c r="E20" s="1"/>
      <c r="F20" s="1"/>
      <c r="G20" s="1"/>
      <c r="H20" s="1"/>
      <c r="I20" s="1"/>
      <c r="J20" s="15"/>
    </row>
    <row r="21" spans="1:10" ht="16.5" thickBot="1" x14ac:dyDescent="0.3">
      <c r="A21" s="29"/>
      <c r="B21" s="17"/>
      <c r="C21" s="17"/>
      <c r="D21" s="17"/>
      <c r="E21" s="17"/>
      <c r="F21" s="17"/>
      <c r="G21" s="17"/>
      <c r="H21" s="17"/>
      <c r="I21" s="17"/>
      <c r="J21" s="25">
        <f>SUM(J4:J20)</f>
        <v>1159</v>
      </c>
    </row>
  </sheetData>
  <mergeCells count="1">
    <mergeCell ref="A2:J2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A2" sqref="A2:J3"/>
    </sheetView>
  </sheetViews>
  <sheetFormatPr defaultRowHeight="15" x14ac:dyDescent="0.25"/>
  <cols>
    <col min="1" max="1" width="27.7109375" customWidth="1"/>
    <col min="2" max="2" width="5.7109375" customWidth="1"/>
    <col min="3" max="3" width="5.5703125" bestFit="1" customWidth="1"/>
    <col min="4" max="4" width="52.140625" customWidth="1"/>
    <col min="5" max="5" width="26.140625" customWidth="1"/>
    <col min="6" max="6" width="12.42578125" customWidth="1"/>
    <col min="7" max="7" width="6.85546875" bestFit="1" customWidth="1"/>
    <col min="8" max="8" width="8.5703125" bestFit="1" customWidth="1"/>
    <col min="9" max="9" width="8.85546875" customWidth="1"/>
    <col min="10" max="10" width="8.28515625" bestFit="1" customWidth="1"/>
  </cols>
  <sheetData>
    <row r="1" spans="1:10" ht="15.75" thickBot="1" x14ac:dyDescent="0.3"/>
    <row r="2" spans="1:10" s="43" customFormat="1" ht="21.75" thickBot="1" x14ac:dyDescent="0.3">
      <c r="A2" s="47" t="s">
        <v>102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34.5" thickBot="1" x14ac:dyDescent="0.3">
      <c r="A3" s="39" t="s">
        <v>5</v>
      </c>
      <c r="B3" s="44" t="s">
        <v>100</v>
      </c>
      <c r="C3" s="45" t="s">
        <v>11</v>
      </c>
      <c r="D3" s="40" t="s">
        <v>101</v>
      </c>
      <c r="E3" s="40" t="s">
        <v>6</v>
      </c>
      <c r="F3" s="46" t="s">
        <v>10</v>
      </c>
      <c r="G3" s="45" t="s">
        <v>7</v>
      </c>
      <c r="H3" s="41" t="s">
        <v>9</v>
      </c>
      <c r="I3" s="46" t="s">
        <v>43</v>
      </c>
      <c r="J3" s="42" t="s">
        <v>8</v>
      </c>
    </row>
    <row r="4" spans="1:10" ht="23.25" thickTop="1" x14ac:dyDescent="0.25">
      <c r="A4" s="32" t="s">
        <v>0</v>
      </c>
      <c r="B4" s="33">
        <v>4457</v>
      </c>
      <c r="C4" s="33">
        <v>2904</v>
      </c>
      <c r="D4" s="34" t="s">
        <v>44</v>
      </c>
      <c r="E4" s="35" t="s">
        <v>45</v>
      </c>
      <c r="F4" s="35" t="s">
        <v>46</v>
      </c>
      <c r="G4" s="36" t="s">
        <v>47</v>
      </c>
      <c r="H4" s="36" t="s">
        <v>48</v>
      </c>
      <c r="I4" s="37" t="s">
        <v>49</v>
      </c>
      <c r="J4" s="38">
        <v>110</v>
      </c>
    </row>
    <row r="5" spans="1:10" ht="22.5" x14ac:dyDescent="0.25">
      <c r="A5" s="12"/>
      <c r="B5" s="3">
        <v>5393</v>
      </c>
      <c r="C5" s="3">
        <v>3456</v>
      </c>
      <c r="D5" s="4" t="s">
        <v>50</v>
      </c>
      <c r="E5" s="5" t="s">
        <v>51</v>
      </c>
      <c r="F5" s="5" t="s">
        <v>46</v>
      </c>
      <c r="G5" s="6" t="s">
        <v>47</v>
      </c>
      <c r="H5" s="6" t="s">
        <v>52</v>
      </c>
      <c r="I5" s="7" t="s">
        <v>49</v>
      </c>
      <c r="J5" s="13">
        <v>103</v>
      </c>
    </row>
    <row r="6" spans="1:10" ht="45" x14ac:dyDescent="0.25">
      <c r="A6" s="12" t="s">
        <v>29</v>
      </c>
      <c r="B6" s="3">
        <v>5009</v>
      </c>
      <c r="C6" s="3">
        <v>3236</v>
      </c>
      <c r="D6" s="4" t="s">
        <v>53</v>
      </c>
      <c r="E6" s="5" t="s">
        <v>54</v>
      </c>
      <c r="F6" s="5" t="s">
        <v>46</v>
      </c>
      <c r="G6" s="6" t="s">
        <v>55</v>
      </c>
      <c r="H6" s="6" t="s">
        <v>56</v>
      </c>
      <c r="I6" s="7" t="s">
        <v>49</v>
      </c>
      <c r="J6" s="13">
        <v>100</v>
      </c>
    </row>
    <row r="7" spans="1:10" ht="45" x14ac:dyDescent="0.25">
      <c r="A7" s="12"/>
      <c r="B7" s="3">
        <v>5010</v>
      </c>
      <c r="C7" s="3">
        <v>3236</v>
      </c>
      <c r="D7" s="4" t="s">
        <v>57</v>
      </c>
      <c r="E7" s="5" t="s">
        <v>54</v>
      </c>
      <c r="F7" s="5" t="s">
        <v>58</v>
      </c>
      <c r="G7" s="6" t="s">
        <v>55</v>
      </c>
      <c r="H7" s="6" t="s">
        <v>56</v>
      </c>
      <c r="I7" s="7" t="s">
        <v>49</v>
      </c>
      <c r="J7" s="13">
        <v>60</v>
      </c>
    </row>
    <row r="8" spans="1:10" ht="45" x14ac:dyDescent="0.25">
      <c r="A8" s="12" t="s">
        <v>28</v>
      </c>
      <c r="B8" s="3">
        <v>4815</v>
      </c>
      <c r="C8" s="3">
        <v>3119</v>
      </c>
      <c r="D8" s="4" t="s">
        <v>59</v>
      </c>
      <c r="E8" s="5" t="s">
        <v>60</v>
      </c>
      <c r="F8" s="5" t="s">
        <v>61</v>
      </c>
      <c r="G8" s="6" t="s">
        <v>47</v>
      </c>
      <c r="H8" s="6" t="s">
        <v>62</v>
      </c>
      <c r="I8" s="7" t="s">
        <v>49</v>
      </c>
      <c r="J8" s="13">
        <v>129</v>
      </c>
    </row>
    <row r="9" spans="1:10" ht="22.5" x14ac:dyDescent="0.25">
      <c r="A9" s="12" t="s">
        <v>1</v>
      </c>
      <c r="B9" s="8">
        <v>2890</v>
      </c>
      <c r="C9" s="8">
        <v>1933</v>
      </c>
      <c r="D9" s="9" t="s">
        <v>82</v>
      </c>
      <c r="E9" s="9" t="s">
        <v>83</v>
      </c>
      <c r="F9" s="9" t="s">
        <v>46</v>
      </c>
      <c r="G9" s="8" t="s">
        <v>47</v>
      </c>
      <c r="H9" s="8" t="s">
        <v>84</v>
      </c>
      <c r="I9" s="8"/>
      <c r="J9" s="14">
        <v>47</v>
      </c>
    </row>
    <row r="10" spans="1:10" x14ac:dyDescent="0.25">
      <c r="A10" s="12" t="s">
        <v>2</v>
      </c>
      <c r="B10" s="3">
        <v>4358</v>
      </c>
      <c r="C10" s="3">
        <v>2848</v>
      </c>
      <c r="D10" s="4" t="s">
        <v>71</v>
      </c>
      <c r="E10" s="5" t="s">
        <v>72</v>
      </c>
      <c r="F10" s="5" t="s">
        <v>46</v>
      </c>
      <c r="G10" s="6" t="s">
        <v>47</v>
      </c>
      <c r="H10" s="6" t="s">
        <v>66</v>
      </c>
      <c r="I10" s="7" t="s">
        <v>49</v>
      </c>
      <c r="J10" s="13">
        <v>89</v>
      </c>
    </row>
    <row r="11" spans="1:10" ht="33.75" x14ac:dyDescent="0.25">
      <c r="A11" s="12" t="s">
        <v>3</v>
      </c>
      <c r="B11" s="3">
        <v>5110</v>
      </c>
      <c r="C11" s="3">
        <v>3292</v>
      </c>
      <c r="D11" s="4" t="s">
        <v>63</v>
      </c>
      <c r="E11" s="5" t="s">
        <v>64</v>
      </c>
      <c r="F11" s="5" t="s">
        <v>65</v>
      </c>
      <c r="G11" s="6" t="s">
        <v>47</v>
      </c>
      <c r="H11" s="6" t="s">
        <v>66</v>
      </c>
      <c r="I11" s="7" t="s">
        <v>49</v>
      </c>
      <c r="J11" s="13">
        <v>72</v>
      </c>
    </row>
    <row r="12" spans="1:10" ht="33.75" x14ac:dyDescent="0.25">
      <c r="A12" s="12"/>
      <c r="B12" s="3">
        <v>5111</v>
      </c>
      <c r="C12" s="3">
        <v>3292</v>
      </c>
      <c r="D12" s="4" t="s">
        <v>67</v>
      </c>
      <c r="E12" s="5" t="s">
        <v>64</v>
      </c>
      <c r="F12" s="5" t="s">
        <v>65</v>
      </c>
      <c r="G12" s="6" t="s">
        <v>47</v>
      </c>
      <c r="H12" s="6" t="s">
        <v>66</v>
      </c>
      <c r="I12" s="7" t="s">
        <v>49</v>
      </c>
      <c r="J12" s="13">
        <v>72</v>
      </c>
    </row>
    <row r="13" spans="1:10" x14ac:dyDescent="0.25">
      <c r="A13" s="12" t="s">
        <v>15</v>
      </c>
      <c r="B13" s="3">
        <v>5359</v>
      </c>
      <c r="C13" s="3">
        <v>3431</v>
      </c>
      <c r="D13" s="4" t="s">
        <v>68</v>
      </c>
      <c r="E13" s="5" t="s">
        <v>69</v>
      </c>
      <c r="F13" s="5" t="s">
        <v>46</v>
      </c>
      <c r="G13" s="6" t="s">
        <v>70</v>
      </c>
      <c r="H13" s="6" t="s">
        <v>52</v>
      </c>
      <c r="I13" s="7" t="s">
        <v>49</v>
      </c>
      <c r="J13" s="13">
        <v>93</v>
      </c>
    </row>
    <row r="14" spans="1:10" x14ac:dyDescent="0.25">
      <c r="A14" s="12" t="s">
        <v>30</v>
      </c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12" t="s">
        <v>14</v>
      </c>
      <c r="B15" s="1"/>
      <c r="C15" s="1"/>
      <c r="D15" s="1"/>
      <c r="E15" s="1"/>
      <c r="F15" s="1"/>
      <c r="G15" s="1"/>
      <c r="H15" s="1"/>
      <c r="I15" s="1"/>
      <c r="J15" s="15"/>
    </row>
    <row r="16" spans="1:10" x14ac:dyDescent="0.25">
      <c r="A16" s="12" t="s">
        <v>31</v>
      </c>
      <c r="B16" s="1"/>
      <c r="C16" s="1"/>
      <c r="D16" s="1"/>
      <c r="E16" s="1"/>
      <c r="F16" s="1"/>
      <c r="G16" s="1"/>
      <c r="H16" s="1"/>
      <c r="I16" s="1"/>
      <c r="J16" s="15"/>
    </row>
    <row r="17" spans="1:10" x14ac:dyDescent="0.25">
      <c r="A17" s="12" t="s">
        <v>32</v>
      </c>
      <c r="B17" s="8">
        <v>1220</v>
      </c>
      <c r="C17" s="8">
        <v>945</v>
      </c>
      <c r="D17" s="9" t="s">
        <v>78</v>
      </c>
      <c r="E17" s="9" t="s">
        <v>79</v>
      </c>
      <c r="F17" s="9" t="s">
        <v>46</v>
      </c>
      <c r="G17" s="8" t="s">
        <v>80</v>
      </c>
      <c r="H17" s="8" t="s">
        <v>81</v>
      </c>
      <c r="I17" s="8"/>
      <c r="J17" s="14">
        <v>91</v>
      </c>
    </row>
    <row r="18" spans="1:10" x14ac:dyDescent="0.25">
      <c r="A18" s="12" t="s">
        <v>33</v>
      </c>
      <c r="B18" s="8">
        <v>1260</v>
      </c>
      <c r="C18" s="8">
        <v>1050</v>
      </c>
      <c r="D18" s="9" t="s">
        <v>73</v>
      </c>
      <c r="E18" s="9" t="s">
        <v>74</v>
      </c>
      <c r="F18" s="9" t="s">
        <v>46</v>
      </c>
      <c r="G18" s="8" t="s">
        <v>75</v>
      </c>
      <c r="H18" s="8" t="s">
        <v>76</v>
      </c>
      <c r="I18" s="8"/>
      <c r="J18" s="14">
        <v>80</v>
      </c>
    </row>
    <row r="19" spans="1:10" x14ac:dyDescent="0.25">
      <c r="A19" s="12"/>
      <c r="B19" s="8">
        <v>1259</v>
      </c>
      <c r="C19" s="8">
        <v>1050</v>
      </c>
      <c r="D19" s="9" t="s">
        <v>77</v>
      </c>
      <c r="E19" s="9" t="s">
        <v>74</v>
      </c>
      <c r="F19" s="9" t="s">
        <v>58</v>
      </c>
      <c r="G19" s="8" t="s">
        <v>75</v>
      </c>
      <c r="H19" s="8" t="s">
        <v>76</v>
      </c>
      <c r="I19" s="8"/>
      <c r="J19" s="14">
        <v>76</v>
      </c>
    </row>
    <row r="20" spans="1:10" x14ac:dyDescent="0.25">
      <c r="A20" s="12" t="s">
        <v>34</v>
      </c>
      <c r="B20" s="8"/>
      <c r="C20" s="8"/>
      <c r="D20" s="9"/>
      <c r="E20" s="9"/>
      <c r="F20" s="9"/>
      <c r="G20" s="8"/>
      <c r="H20" s="8"/>
      <c r="I20" s="8"/>
      <c r="J20" s="14"/>
    </row>
    <row r="21" spans="1:10" x14ac:dyDescent="0.25">
      <c r="A21" s="12" t="s">
        <v>35</v>
      </c>
      <c r="B21" s="1"/>
      <c r="C21" s="1"/>
      <c r="D21" s="1"/>
      <c r="E21" s="1"/>
      <c r="F21" s="1"/>
      <c r="G21" s="1"/>
      <c r="H21" s="1"/>
      <c r="I21" s="1"/>
      <c r="J21" s="15"/>
    </row>
    <row r="22" spans="1:10" ht="30" x14ac:dyDescent="0.25">
      <c r="A22" s="27" t="s">
        <v>36</v>
      </c>
      <c r="B22" s="1"/>
      <c r="C22" s="1"/>
      <c r="D22" s="1"/>
      <c r="E22" s="1"/>
      <c r="F22" s="1"/>
      <c r="G22" s="1"/>
      <c r="H22" s="1"/>
      <c r="I22" s="1"/>
      <c r="J22" s="15"/>
    </row>
    <row r="23" spans="1:10" x14ac:dyDescent="0.25">
      <c r="A23" s="12" t="s">
        <v>37</v>
      </c>
      <c r="B23" s="1"/>
      <c r="C23" s="1"/>
      <c r="D23" s="1"/>
      <c r="E23" s="1"/>
      <c r="F23" s="1"/>
      <c r="G23" s="1"/>
      <c r="H23" s="1"/>
      <c r="I23" s="1"/>
      <c r="J23" s="15"/>
    </row>
    <row r="24" spans="1:10" ht="16.5" thickBot="1" x14ac:dyDescent="0.3">
      <c r="A24" s="31"/>
      <c r="B24" s="17"/>
      <c r="C24" s="17"/>
      <c r="D24" s="17"/>
      <c r="E24" s="17"/>
      <c r="F24" s="17"/>
      <c r="G24" s="17"/>
      <c r="H24" s="17"/>
      <c r="I24" s="17"/>
      <c r="J24" s="25">
        <f>SUM(J4:J23)</f>
        <v>1122</v>
      </c>
    </row>
  </sheetData>
  <mergeCells count="1">
    <mergeCell ref="A2:J2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4ET1</vt:lpstr>
      <vt:lpstr>4ET2,3</vt:lpstr>
      <vt:lpstr>4ET4</vt:lpstr>
      <vt:lpstr>4ST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Drazen</cp:lastModifiedBy>
  <cp:lastPrinted>2014-06-03T21:07:55Z</cp:lastPrinted>
  <dcterms:created xsi:type="dcterms:W3CDTF">2014-01-23T10:41:47Z</dcterms:created>
  <dcterms:modified xsi:type="dcterms:W3CDTF">2014-06-03T21:07:57Z</dcterms:modified>
</cp:coreProperties>
</file>